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A ERKEK MERKEZ" sheetId="2" r:id="rId1"/>
    <sheet name="GENÇ A ERKEK KÖRFEZ" sheetId="4" r:id="rId2"/>
    <sheet name="GENÇ A ERKEK MARMARA" sheetId="5" r:id="rId3"/>
    <sheet name="GENÇ A KIZ MERKEZ" sheetId="1" r:id="rId4"/>
    <sheet name="YILDIZ ERKEK MERKEZ" sheetId="6" r:id="rId5"/>
    <sheet name="YILDIZ ERKEK KÖRFEZ" sheetId="7" r:id="rId6"/>
    <sheet name="YILDIZ ERKEK MARMARA" sheetId="8" r:id="rId7"/>
    <sheet name="YILDIZ KIZ" sheetId="3" r:id="rId8"/>
    <sheet name="KÜÇÜK ERKEK MERKEZ" sheetId="10" r:id="rId9"/>
    <sheet name="KÜÇÜK ERKEK KÖRFEZ" sheetId="11" r:id="rId10"/>
    <sheet name="KÜÇÜK ERKEK MARMARA" sheetId="12" r:id="rId11"/>
    <sheet name="KÜÇÜK KIZ" sheetId="9" r:id="rId12"/>
  </sheets>
  <definedNames>
    <definedName name="_xlnm.Print_Area" localSheetId="1">'GENÇ A ERKEK KÖRFEZ'!$A$1:$O$18</definedName>
    <definedName name="_xlnm.Print_Area" localSheetId="10">'KÜÇÜK ERKEK MARMARA'!$A$1:$N$17</definedName>
    <definedName name="_xlnm.Print_Area" localSheetId="11">'KÜÇÜK KIZ'!$A$1:$O$23</definedName>
    <definedName name="_xlnm.Print_Area" localSheetId="7">'YILDIZ KIZ'!$A$1:$J$24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2" l="1"/>
  <c r="I16" i="11"/>
  <c r="I16" i="9" l="1"/>
  <c r="E16" i="9"/>
  <c r="I15" i="9"/>
  <c r="E15" i="9"/>
  <c r="I14" i="9"/>
  <c r="E14" i="9"/>
  <c r="I13" i="9"/>
  <c r="E13" i="9"/>
  <c r="I12" i="9"/>
  <c r="E12" i="9"/>
  <c r="I11" i="9"/>
  <c r="E11" i="9"/>
  <c r="I35" i="6"/>
  <c r="I34" i="6"/>
  <c r="I33" i="6"/>
  <c r="E35" i="6"/>
  <c r="E34" i="6"/>
  <c r="E33" i="6"/>
  <c r="I21" i="10" l="1"/>
  <c r="E21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I12" i="10"/>
  <c r="E12" i="10"/>
  <c r="I11" i="10"/>
  <c r="E11" i="10"/>
  <c r="I10" i="10"/>
  <c r="E10" i="10"/>
  <c r="I21" i="6"/>
  <c r="E21" i="6"/>
  <c r="I20" i="6"/>
  <c r="E20" i="6"/>
  <c r="I19" i="6"/>
  <c r="E19" i="6"/>
  <c r="I18" i="6"/>
  <c r="E18" i="6"/>
  <c r="I17" i="6"/>
  <c r="E17" i="6"/>
  <c r="I14" i="6"/>
  <c r="E14" i="6"/>
  <c r="I16" i="6"/>
  <c r="E16" i="6"/>
  <c r="I15" i="6"/>
  <c r="E15" i="6"/>
  <c r="I13" i="6"/>
  <c r="E13" i="6"/>
  <c r="I10" i="6"/>
  <c r="E10" i="6"/>
  <c r="I12" i="6"/>
  <c r="E12" i="6"/>
  <c r="I11" i="6"/>
  <c r="E11" i="6"/>
  <c r="I35" i="2"/>
  <c r="E35" i="2"/>
  <c r="I34" i="2"/>
  <c r="E34" i="2"/>
  <c r="I33" i="2"/>
  <c r="E33" i="2"/>
  <c r="I32" i="2"/>
  <c r="E32" i="2"/>
  <c r="I31" i="2"/>
  <c r="E31" i="2"/>
  <c r="I30" i="2"/>
  <c r="E30" i="2"/>
  <c r="I15" i="2"/>
  <c r="E15" i="2"/>
  <c r="I14" i="2"/>
  <c r="E14" i="2"/>
  <c r="I13" i="2"/>
  <c r="E13" i="2"/>
  <c r="I12" i="2"/>
  <c r="E12" i="2"/>
  <c r="I11" i="2"/>
  <c r="E11" i="2"/>
  <c r="I10" i="2"/>
  <c r="E10" i="2"/>
  <c r="H16" i="12" l="1"/>
  <c r="E16" i="12"/>
  <c r="H15" i="12"/>
  <c r="E15" i="12"/>
  <c r="E14" i="12"/>
  <c r="H13" i="12"/>
  <c r="E13" i="12"/>
  <c r="H12" i="12"/>
  <c r="E12" i="12"/>
  <c r="H11" i="12"/>
  <c r="E11" i="12"/>
  <c r="I19" i="11"/>
  <c r="E19" i="11"/>
  <c r="E16" i="11"/>
  <c r="I13" i="11"/>
  <c r="E13" i="11"/>
  <c r="E12" i="11"/>
  <c r="G10" i="3"/>
  <c r="G11" i="3"/>
  <c r="G12" i="3"/>
  <c r="G13" i="3"/>
  <c r="G14" i="3"/>
  <c r="G15" i="3"/>
  <c r="E15" i="3"/>
  <c r="E14" i="3"/>
  <c r="E13" i="3"/>
  <c r="E12" i="3"/>
  <c r="E11" i="3"/>
  <c r="E10" i="3"/>
  <c r="I20" i="7" l="1"/>
  <c r="E20" i="7"/>
  <c r="I19" i="7"/>
  <c r="E19" i="7"/>
  <c r="I18" i="7"/>
  <c r="E18" i="7"/>
  <c r="I17" i="7"/>
  <c r="E17" i="7"/>
  <c r="I16" i="7"/>
  <c r="E16" i="7"/>
  <c r="I15" i="7"/>
  <c r="E15" i="7"/>
  <c r="I14" i="7"/>
  <c r="E14" i="7"/>
  <c r="I13" i="7"/>
  <c r="E13" i="7"/>
  <c r="I12" i="7"/>
  <c r="E12" i="7"/>
  <c r="I20" i="11" l="1"/>
  <c r="E20" i="11"/>
  <c r="I18" i="11"/>
  <c r="E18" i="11"/>
  <c r="I17" i="11"/>
  <c r="E17" i="11"/>
  <c r="I15" i="11"/>
  <c r="E15" i="11"/>
  <c r="I14" i="11"/>
  <c r="E14" i="11"/>
  <c r="I12" i="11"/>
  <c r="I13" i="8" l="1"/>
  <c r="E13" i="8"/>
  <c r="I12" i="8"/>
  <c r="E12" i="8"/>
  <c r="I11" i="8"/>
  <c r="E11" i="8"/>
  <c r="I10" i="5"/>
  <c r="E10" i="5"/>
  <c r="I17" i="4"/>
  <c r="E17" i="4"/>
  <c r="I16" i="4"/>
  <c r="E16" i="4"/>
  <c r="I15" i="4"/>
  <c r="E15" i="4"/>
  <c r="I14" i="4"/>
  <c r="E14" i="4"/>
  <c r="I13" i="4"/>
  <c r="E13" i="4"/>
  <c r="I12" i="4"/>
  <c r="E12" i="4"/>
  <c r="I17" i="1"/>
  <c r="E17" i="1"/>
  <c r="I16" i="1"/>
  <c r="E16" i="1"/>
  <c r="I15" i="1"/>
  <c r="E15" i="1"/>
  <c r="I14" i="1"/>
  <c r="E14" i="1"/>
  <c r="I13" i="1"/>
  <c r="E13" i="1"/>
  <c r="I12" i="1"/>
  <c r="E12" i="1"/>
</calcChain>
</file>

<file path=xl/sharedStrings.xml><?xml version="1.0" encoding="utf-8"?>
<sst xmlns="http://schemas.openxmlformats.org/spreadsheetml/2006/main" count="537" uniqueCount="172">
  <si>
    <t>A GRUBU</t>
  </si>
  <si>
    <t>B GRUBU</t>
  </si>
  <si>
    <t>A1</t>
  </si>
  <si>
    <t>MAÇ No</t>
  </si>
  <si>
    <t>GRUP</t>
  </si>
  <si>
    <t>TARİH</t>
  </si>
  <si>
    <t>SAAT</t>
  </si>
  <si>
    <t>A TAKIMI</t>
  </si>
  <si>
    <t>B TAKIMI</t>
  </si>
  <si>
    <t>SONUÇ</t>
  </si>
  <si>
    <t>YER</t>
  </si>
  <si>
    <t>A1-4</t>
  </si>
  <si>
    <t>A2-3</t>
  </si>
  <si>
    <t>B2-3</t>
  </si>
  <si>
    <t>A1-3</t>
  </si>
  <si>
    <t>A4-2</t>
  </si>
  <si>
    <t>A1-2</t>
  </si>
  <si>
    <t>A3-4</t>
  </si>
  <si>
    <t>B1-2</t>
  </si>
  <si>
    <t>2024-2025 EĞİTİM ÖĞRETİM YILI OKUL SPORLARI FUTBOL GENÇ A KIZ İL BİRİNCİLİĞİ (BALIKESİR)</t>
  </si>
  <si>
    <t>B3-1</t>
  </si>
  <si>
    <t>2024-2025 EĞİTİM ÖĞRETİM YILI OKUL SPORLARI FUTBOL GENÇ A ERKEK MERKEZ İL BİRİNCİLİĞİ (BALIKESİR)</t>
  </si>
  <si>
    <t>C GRUBU</t>
  </si>
  <si>
    <t>C1-4</t>
  </si>
  <si>
    <t>C2-3</t>
  </si>
  <si>
    <t>C1-3</t>
  </si>
  <si>
    <t>C4-2</t>
  </si>
  <si>
    <t>C1-2</t>
  </si>
  <si>
    <t>C3-4</t>
  </si>
  <si>
    <t>D GRUBU</t>
  </si>
  <si>
    <t>D1-2</t>
  </si>
  <si>
    <t>B GRUBU 1.Sİ</t>
  </si>
  <si>
    <t>C GRUBU 1.Sİ</t>
  </si>
  <si>
    <t>C GRUBU 2.Sİ</t>
  </si>
  <si>
    <t>A GRUBU 2.Sİ</t>
  </si>
  <si>
    <t>A3-1</t>
  </si>
  <si>
    <t>C3-1</t>
  </si>
  <si>
    <t>FİNAL GRUBU</t>
  </si>
  <si>
    <t>1.MAÇ</t>
  </si>
  <si>
    <t>2.MAÇ</t>
  </si>
  <si>
    <t>3.MAÇ</t>
  </si>
  <si>
    <t>2024-2025 EĞİTİM ÖĞRETİM YILI OKUL SPORLARI FUTBOL YILDIZ KIZ İL BİRİNCİLİĞİ (BALIKESİR)</t>
  </si>
  <si>
    <t>2024-2025 EĞİTİM ÖĞRETİM YILI OKUL SPORLARI FUTBOL YILDIZ ERKEK MERKEZ İL BİRİNCİLİĞİ (BALIKESİR)</t>
  </si>
  <si>
    <t>D2-3</t>
  </si>
  <si>
    <t>E2-3</t>
  </si>
  <si>
    <t>E1-2</t>
  </si>
  <si>
    <t>E GRUBU</t>
  </si>
  <si>
    <t>F GRUBU</t>
  </si>
  <si>
    <t>F1-2</t>
  </si>
  <si>
    <t>F3-1</t>
  </si>
  <si>
    <t>F2-3</t>
  </si>
  <si>
    <t>D GRUBU 1.Sİ</t>
  </si>
  <si>
    <t>4.MAÇ</t>
  </si>
  <si>
    <t>2024-2025 EĞİTİM ÖĞRETİM YILI OKUL SPORLARI FUTBOL KÜÇÜK KIZ İL BİRİNCİLİĞİ (BALIKESİR)</t>
  </si>
  <si>
    <t>D3-1</t>
  </si>
  <si>
    <t>2024-2025 EĞİTİM ÖĞRETİM YILI OKUL SPORLARI FUTBOL KÜÇÜK ERKEK MERKEZ İL BİRİNCİLİĞİ (BALIKESİR)</t>
  </si>
  <si>
    <t>G GRUBU</t>
  </si>
  <si>
    <t>G2-3</t>
  </si>
  <si>
    <t>G1-2</t>
  </si>
  <si>
    <t>G3-1</t>
  </si>
  <si>
    <t>BAY</t>
  </si>
  <si>
    <t>H2-3</t>
  </si>
  <si>
    <t>H1-2</t>
  </si>
  <si>
    <t>H3-1</t>
  </si>
  <si>
    <t>H GRUBU</t>
  </si>
  <si>
    <t>E3-1</t>
  </si>
  <si>
    <t>E1-4</t>
  </si>
  <si>
    <t>E1-3</t>
  </si>
  <si>
    <t>E4-2</t>
  </si>
  <si>
    <t>E3-4</t>
  </si>
  <si>
    <t>Gönenli Mehmet Efendi İ.H.O.O</t>
  </si>
  <si>
    <t>B1-4</t>
  </si>
  <si>
    <t>B1-3</t>
  </si>
  <si>
    <t>B4-2</t>
  </si>
  <si>
    <t>B3-4</t>
  </si>
  <si>
    <t>A1-F1</t>
  </si>
  <si>
    <t>B1-E1</t>
  </si>
  <si>
    <t>C1-H1</t>
  </si>
  <si>
    <t>D1-G1</t>
  </si>
  <si>
    <t>1MAÇ GALİBİ</t>
  </si>
  <si>
    <t>2MAÇ GALİBİ</t>
  </si>
  <si>
    <t>3MAÇ GALİBİ</t>
  </si>
  <si>
    <t>4MAÇ GALİBİ</t>
  </si>
  <si>
    <t>2024-2025 EĞİTİM ÖĞRETİM YILI OKUL SPORLARI FUTBOL GENÇ A ERKEK KÖRFEZ BİRİNCİLİĞİ (BALIKESİR)</t>
  </si>
  <si>
    <t>2024-2025 EĞİTİM ÖĞRETİM YILI OKUL SPORLARI FUTBOL GENÇ A ERKEK MARMARA BİRİNCİLİĞİ (BALIKESİR)</t>
  </si>
  <si>
    <t>2024-2025 EĞİTİM ÖĞRETİM YILI OKUL SPORLARI FUTBOL YILDIZ ERKEK KÖRFEZ BİRİNCİLİĞİ (BALIKESİR)</t>
  </si>
  <si>
    <t>2024-2025 EĞİTİM ÖĞRETİM YILI OKUL SPORLARI FUTBOL YILDIZ ERKEK MARMARA BİRİNCİLİĞİ (BALIKESİR)</t>
  </si>
  <si>
    <t>2024-2025 EĞİTİM ÖĞRETİM YILI OKUL SPORLARI FUTBOL KÜÇÜK ERKEK KÖRFEZ BİRİNCİLİĞİ (BALIKESİR)</t>
  </si>
  <si>
    <t>NOT</t>
  </si>
  <si>
    <t>GRUP BİRİNCİLERİ ELEME TURUNA ÇIKACAKTIR.</t>
  </si>
  <si>
    <t>2024-2025 EĞİTİM ÖĞRETİM YILI OKUL SPORLARI FUTBOL KÜÇÜK ERKEK MARMARA BİRİNCİLİĞİ (BALIKESİR)</t>
  </si>
  <si>
    <t>KUVAYİ Milliye AL(çekildi)</t>
  </si>
  <si>
    <t>B GRUBU 2.Sİ</t>
  </si>
  <si>
    <t>D1-A2</t>
  </si>
  <si>
    <t>B1-C2</t>
  </si>
  <si>
    <t>C1-B2</t>
  </si>
  <si>
    <t>3. MAÇ GALİBİ</t>
  </si>
  <si>
    <t>2.MAÇ GALİBİ</t>
  </si>
  <si>
    <t>1.MAÇ GALİBİ</t>
  </si>
  <si>
    <t>C1-F1</t>
  </si>
  <si>
    <t>D1-B1</t>
  </si>
  <si>
    <t>E1-A1</t>
  </si>
  <si>
    <t>2. MAÇ GALİBİ</t>
  </si>
  <si>
    <t>1. MAÇ GALİBİ</t>
  </si>
  <si>
    <t>MAĞLUP</t>
  </si>
  <si>
    <t>GALİP</t>
  </si>
  <si>
    <t>3.-4.LÜK</t>
  </si>
  <si>
    <t>FİNAL</t>
  </si>
  <si>
    <t>5.MAÇ</t>
  </si>
  <si>
    <t>6.MAÇ</t>
  </si>
  <si>
    <t>5.MAÇ MAPLUP</t>
  </si>
  <si>
    <t>6.MAÇ MAĞLUP</t>
  </si>
  <si>
    <t>5.MAÇ GALİP</t>
  </si>
  <si>
    <t>6.MAÇ GALİP</t>
  </si>
  <si>
    <t>İL BİRİNCİLİĞİ</t>
  </si>
  <si>
    <t xml:space="preserve">Kurtdereli Mehmet Pehlivan Spor Lisesi </t>
  </si>
  <si>
    <t xml:space="preserve">Kuvayi Milliye Anadolu Lisesi </t>
  </si>
  <si>
    <t xml:space="preserve">ÖZEL BALIKESİR AÇI ANADOLU LİSESİ </t>
  </si>
  <si>
    <t xml:space="preserve">Mehmet Vehbi Bolak MTAL </t>
  </si>
  <si>
    <t xml:space="preserve">ÖZEL BALIKESİR PUSULA FEN LİSESİ </t>
  </si>
  <si>
    <t xml:space="preserve">Mimar Sinan Mesleki ve Teknik Anadolu Lisesi </t>
  </si>
  <si>
    <t xml:space="preserve">Cunda Mesleki ve Teknik Anadolu Lisesi </t>
  </si>
  <si>
    <t xml:space="preserve">Abidin Pak-Pakmaya Anadolu Lisesi </t>
  </si>
  <si>
    <t>Şehit Abdullah Tayyip Olçok Mesleki ve Teknik Anadolu Lisesi</t>
  </si>
  <si>
    <t xml:space="preserve">Şehit Mehmet Günenç Anadolu Lisesi </t>
  </si>
  <si>
    <t xml:space="preserve">Gazi İmam Hatip Ortaokulu </t>
  </si>
  <si>
    <t xml:space="preserve">Yarış Ortaokulu </t>
  </si>
  <si>
    <t xml:space="preserve">Karahallılar Ortaokulu </t>
  </si>
  <si>
    <t xml:space="preserve">ÖZEL BALIKESİR AÇI ORTAOKULU </t>
  </si>
  <si>
    <t xml:space="preserve">Güvemçetmi Ortaokulu </t>
  </si>
  <si>
    <t xml:space="preserve">ÖZEL YEDİ İKLİM BENGİ KOLEJİ ORTAOKULU </t>
  </si>
  <si>
    <t xml:space="preserve">Savaştepe Fatih Ortaokulu </t>
  </si>
  <si>
    <t xml:space="preserve">Sekizeylül Ortaokulu </t>
  </si>
  <si>
    <t xml:space="preserve">ŞEHİT PİLOT ÜSTEĞMEN ERDEM MUT ORTAOKULU </t>
  </si>
  <si>
    <t xml:space="preserve">Zeytinli Ortaokulu </t>
  </si>
  <si>
    <t xml:space="preserve">Mevlana Ortaokulu </t>
  </si>
  <si>
    <t xml:space="preserve">ÖZEL EDREMİT GÜMÜŞ ORTAOKULU </t>
  </si>
  <si>
    <t xml:space="preserve">Remzi Molvalıoğlu Ortaokulu </t>
  </si>
  <si>
    <t xml:space="preserve">Bandırma İmam Hatip Ortaokulu </t>
  </si>
  <si>
    <t xml:space="preserve">Esnaf Sanatkarları Ortaokulu </t>
  </si>
  <si>
    <t xml:space="preserve">Kadir Köker Ortaokulu </t>
  </si>
  <si>
    <t xml:space="preserve">Şehit Erbil Arslan Ortaokulu </t>
  </si>
  <si>
    <t xml:space="preserve">Yaman Egeli Ortaokulu </t>
  </si>
  <si>
    <t xml:space="preserve">Oktay Koçman Ortaokulu </t>
  </si>
  <si>
    <t xml:space="preserve">Bigadiç Atatürk Ortaokulu </t>
  </si>
  <si>
    <t xml:space="preserve">Albay Cafer Tayyar-Nuran Oğuz Ortaokulu </t>
  </si>
  <si>
    <t xml:space="preserve">Şehit Yüzbaşı İlker Acar Ortaokulu </t>
  </si>
  <si>
    <t xml:space="preserve">ÖZEL EDREMİT GİRNE ORTAOKULU </t>
  </si>
  <si>
    <t xml:space="preserve">Şehit Hamdibey Ortaokulu </t>
  </si>
  <si>
    <t xml:space="preserve">Şehit Tümgeneral Aydoğan Aydın Ortaokulu </t>
  </si>
  <si>
    <t xml:space="preserve">Şehit Süleymanbey Ortaokulu </t>
  </si>
  <si>
    <t xml:space="preserve">Mehmet Azman Çavuş Ortaokulu </t>
  </si>
  <si>
    <t>A GRUBU 1.Sİ</t>
  </si>
  <si>
    <t>F GRUBU 1.Sİ</t>
  </si>
  <si>
    <t>E GRUBU 1.Sİ</t>
  </si>
  <si>
    <t>H GRUBU 1.Sİ</t>
  </si>
  <si>
    <t>G GRUBU 1.Sİ</t>
  </si>
  <si>
    <t>ALİ HİKMET PAŞA SPOR TESİSLERİ</t>
  </si>
  <si>
    <t>BANDIRMA FUTBOL SAHASI</t>
  </si>
  <si>
    <t>EDREMİT FUTBOL SAHASI</t>
  </si>
  <si>
    <t>Burhaniye Hacı Mehmet Fevzi Köylü AİHL</t>
  </si>
  <si>
    <t>ŞEHİT PİLOT ÜSTEĞMEN ERDEM MUT OO</t>
  </si>
  <si>
    <t xml:space="preserve">ÖZEL YENİ BALIKESİR KAPLAN MIDIK OO </t>
  </si>
  <si>
    <t>GÖNEN KARŞIYAKA  SENTETİK FUTBOL SAHASI</t>
  </si>
  <si>
    <t>ÖZEL YENİ BALIKESİR KAPLAN MIDIK ORTAOKULU (Çekildi)</t>
  </si>
  <si>
    <t>HÜKMEN</t>
  </si>
  <si>
    <t>Edremit Fernur Sözen Mesleki ve Teknik Anadolu Lisesi (Çekildi)</t>
  </si>
  <si>
    <t>Cihan Yorgun Ortaokulu (ÇEKİLDİ)</t>
  </si>
  <si>
    <t>Gönen Anadolu İmam Hatip Lisesi (Çekildi)</t>
  </si>
  <si>
    <t>Gönen Mustafa Uşdu Anadolu Lisesi (ÇEKİLDİ)</t>
  </si>
  <si>
    <t>Mecit Ataklı Ortaokulu (ÇEKİLDİ)</t>
  </si>
  <si>
    <t>Gönen Anadolu İmam Hatip Lisesi 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</si>
</sst>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Segoe UI"/>
      <family val="2"/>
      <charset val="16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12" xfId="0" applyFont="1" applyBorder="1" applyAlignment="1" applyProtection="1">
      <alignment vertical="top"/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/>
    <xf numFmtId="0" fontId="3" fillId="0" borderId="4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20" fontId="3" fillId="3" borderId="17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/>
    </xf>
    <xf numFmtId="20" fontId="9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 applyAlignme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20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0" fontId="14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3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/>
    <xf numFmtId="0" fontId="3" fillId="3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20" fontId="10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20" fontId="3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20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164" fontId="14" fillId="5" borderId="4" xfId="0" applyNumberFormat="1" applyFont="1" applyFill="1" applyBorder="1" applyAlignment="1">
      <alignment horizontal="center" vertical="center"/>
    </xf>
    <xf numFmtId="20" fontId="10" fillId="5" borderId="4" xfId="0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vertical="center"/>
    </xf>
    <xf numFmtId="20" fontId="14" fillId="5" borderId="4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20" fontId="9" fillId="3" borderId="17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Alignment="1"/>
    <xf numFmtId="0" fontId="18" fillId="3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3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Normal="100" workbookViewId="0">
      <selection activeCell="D11" sqref="D11"/>
    </sheetView>
  </sheetViews>
  <sheetFormatPr defaultColWidth="8.85546875" defaultRowHeight="12.75" x14ac:dyDescent="0.2"/>
  <cols>
    <col min="1" max="1" width="10.85546875" style="2" customWidth="1"/>
    <col min="2" max="2" width="7.28515625" style="2" bestFit="1" customWidth="1"/>
    <col min="3" max="3" width="20.7109375" style="2" bestFit="1" customWidth="1"/>
    <col min="4" max="4" width="11.7109375" style="2" customWidth="1"/>
    <col min="5" max="5" width="2.28515625" style="2" bestFit="1" customWidth="1"/>
    <col min="6" max="7" width="8.85546875" style="2"/>
    <col min="8" max="8" width="20.42578125" style="2" customWidth="1"/>
    <col min="9" max="9" width="2.28515625" style="2" bestFit="1" customWidth="1"/>
    <col min="10" max="11" width="8.85546875" style="2"/>
    <col min="12" max="12" width="16.28515625" style="2" customWidth="1"/>
    <col min="13" max="14" width="5.7109375" style="2" customWidth="1"/>
    <col min="15" max="15" width="27" style="2" bestFit="1" customWidth="1"/>
    <col min="16" max="16" width="3" style="2" bestFit="1" customWidth="1"/>
    <col min="17" max="17" width="49.7109375" style="2" bestFit="1" customWidth="1"/>
    <col min="18" max="18" width="26.28515625" style="2" bestFit="1" customWidth="1"/>
    <col min="19" max="16384" width="8.85546875" style="2"/>
  </cols>
  <sheetData>
    <row r="1" spans="1:20" ht="18" customHeight="1" x14ac:dyDescent="0.2"/>
    <row r="2" spans="1:20" ht="18" customHeight="1" x14ac:dyDescent="0.2">
      <c r="A2" s="173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"/>
      <c r="T2" s="4"/>
    </row>
    <row r="3" spans="1:20" ht="18" customHeight="1" thickBo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S3" s="5"/>
      <c r="T3" s="5"/>
    </row>
    <row r="4" spans="1:20" ht="18" customHeight="1" thickBot="1" x14ac:dyDescent="0.25">
      <c r="A4" s="6"/>
      <c r="B4" s="175" t="s">
        <v>0</v>
      </c>
      <c r="C4" s="176"/>
      <c r="D4" s="177"/>
      <c r="E4" s="6"/>
      <c r="F4" s="175" t="s">
        <v>1</v>
      </c>
      <c r="G4" s="176"/>
      <c r="H4" s="177"/>
      <c r="I4" s="7"/>
      <c r="J4" s="7"/>
      <c r="K4" s="7"/>
      <c r="L4" s="5"/>
      <c r="M4" s="5"/>
    </row>
    <row r="5" spans="1:20" ht="18" customHeight="1" x14ac:dyDescent="0.2">
      <c r="A5" s="2">
        <v>1</v>
      </c>
      <c r="B5" s="174" t="s">
        <v>115</v>
      </c>
      <c r="C5" s="174"/>
      <c r="D5" s="174"/>
      <c r="E5" s="2">
        <v>1</v>
      </c>
      <c r="F5" s="157" t="s">
        <v>116</v>
      </c>
      <c r="G5" s="157"/>
      <c r="H5" s="157"/>
      <c r="I5" s="76"/>
      <c r="J5" s="76"/>
      <c r="K5" s="76"/>
      <c r="L5" s="76"/>
      <c r="M5" s="77"/>
      <c r="N5" s="77"/>
      <c r="O5" s="77"/>
    </row>
    <row r="6" spans="1:20" ht="18" customHeight="1" x14ac:dyDescent="0.2">
      <c r="A6" s="2">
        <v>2</v>
      </c>
      <c r="B6" s="157" t="s">
        <v>117</v>
      </c>
      <c r="C6" s="157"/>
      <c r="D6" s="157"/>
      <c r="E6" s="2">
        <v>2</v>
      </c>
      <c r="F6" s="157" t="s">
        <v>118</v>
      </c>
      <c r="G6" s="157"/>
      <c r="H6" s="157"/>
      <c r="I6" s="76"/>
      <c r="J6" s="76"/>
      <c r="K6" s="76"/>
      <c r="L6" s="76"/>
      <c r="M6" s="77"/>
      <c r="N6" s="77"/>
      <c r="O6" s="77"/>
    </row>
    <row r="7" spans="1:20" ht="18" customHeight="1" x14ac:dyDescent="0.2">
      <c r="A7" s="2">
        <v>3</v>
      </c>
      <c r="B7" s="157" t="s">
        <v>119</v>
      </c>
      <c r="C7" s="157"/>
      <c r="D7" s="157"/>
      <c r="E7" s="2">
        <v>3</v>
      </c>
      <c r="F7" s="157" t="s">
        <v>120</v>
      </c>
      <c r="G7" s="157"/>
      <c r="H7" s="157"/>
      <c r="I7" s="76"/>
      <c r="J7" s="76"/>
      <c r="K7" s="76"/>
      <c r="L7" s="76"/>
      <c r="M7" s="77"/>
      <c r="N7" s="77"/>
      <c r="O7" s="77"/>
    </row>
    <row r="8" spans="1:20" ht="18" customHeight="1" thickBot="1" x14ac:dyDescent="0.25">
      <c r="A8" s="97" t="s">
        <v>88</v>
      </c>
      <c r="B8" s="172" t="s">
        <v>89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spans="1:20" ht="18" customHeight="1" x14ac:dyDescent="0.2">
      <c r="A9" s="8" t="s">
        <v>3</v>
      </c>
      <c r="B9" s="75" t="s">
        <v>4</v>
      </c>
      <c r="C9" s="75" t="s">
        <v>5</v>
      </c>
      <c r="D9" s="75" t="s">
        <v>6</v>
      </c>
      <c r="E9" s="158" t="s">
        <v>7</v>
      </c>
      <c r="F9" s="158"/>
      <c r="G9" s="158"/>
      <c r="H9" s="158"/>
      <c r="I9" s="158" t="s">
        <v>8</v>
      </c>
      <c r="J9" s="158"/>
      <c r="K9" s="158"/>
      <c r="L9" s="158"/>
      <c r="M9" s="158" t="s">
        <v>9</v>
      </c>
      <c r="N9" s="158"/>
      <c r="O9" s="78" t="s">
        <v>10</v>
      </c>
      <c r="P9" s="5"/>
      <c r="Q9" s="5"/>
    </row>
    <row r="10" spans="1:20" ht="18" customHeight="1" x14ac:dyDescent="0.2">
      <c r="A10" s="26">
        <v>1</v>
      </c>
      <c r="B10" s="74" t="s">
        <v>16</v>
      </c>
      <c r="C10" s="98">
        <v>45650</v>
      </c>
      <c r="D10" s="12">
        <v>0.41666666666666669</v>
      </c>
      <c r="E10" s="154" t="str">
        <f>B5</f>
        <v xml:space="preserve">Kurtdereli Mehmet Pehlivan Spor Lisesi </v>
      </c>
      <c r="F10" s="154"/>
      <c r="G10" s="154"/>
      <c r="H10" s="154"/>
      <c r="I10" s="154" t="str">
        <f>B6</f>
        <v xml:space="preserve">ÖZEL BALIKESİR AÇI ANADOLU LİSESİ </v>
      </c>
      <c r="J10" s="154"/>
      <c r="K10" s="154"/>
      <c r="L10" s="154"/>
      <c r="M10" s="13"/>
      <c r="N10" s="13"/>
      <c r="O10" s="88" t="s">
        <v>157</v>
      </c>
      <c r="P10" s="5"/>
      <c r="Q10" s="5"/>
    </row>
    <row r="11" spans="1:20" ht="18" customHeight="1" x14ac:dyDescent="0.2">
      <c r="A11" s="26">
        <v>2</v>
      </c>
      <c r="B11" s="74" t="s">
        <v>18</v>
      </c>
      <c r="C11" s="98">
        <v>45650</v>
      </c>
      <c r="D11" s="12">
        <v>0.5</v>
      </c>
      <c r="E11" s="154" t="str">
        <f>F5</f>
        <v xml:space="preserve">Kuvayi Milliye Anadolu Lisesi </v>
      </c>
      <c r="F11" s="154"/>
      <c r="G11" s="154"/>
      <c r="H11" s="154"/>
      <c r="I11" s="154" t="str">
        <f>F6</f>
        <v xml:space="preserve">Mehmet Vehbi Bolak MTAL </v>
      </c>
      <c r="J11" s="154"/>
      <c r="K11" s="154"/>
      <c r="L11" s="154"/>
      <c r="M11" s="13"/>
      <c r="N11" s="13"/>
      <c r="O11" s="88" t="s">
        <v>157</v>
      </c>
      <c r="S11" s="5"/>
      <c r="T11" s="5"/>
    </row>
    <row r="12" spans="1:20" ht="18" customHeight="1" x14ac:dyDescent="0.2">
      <c r="A12" s="109">
        <v>3</v>
      </c>
      <c r="B12" s="110" t="s">
        <v>35</v>
      </c>
      <c r="C12" s="111">
        <v>45652</v>
      </c>
      <c r="D12" s="112">
        <v>0.45833333333333331</v>
      </c>
      <c r="E12" s="178" t="str">
        <f>B7</f>
        <v xml:space="preserve">ÖZEL BALIKESİR PUSULA FEN LİSESİ </v>
      </c>
      <c r="F12" s="178"/>
      <c r="G12" s="178"/>
      <c r="H12" s="178"/>
      <c r="I12" s="178" t="str">
        <f>B5</f>
        <v xml:space="preserve">Kurtdereli Mehmet Pehlivan Spor Lisesi </v>
      </c>
      <c r="J12" s="178"/>
      <c r="K12" s="178"/>
      <c r="L12" s="178"/>
      <c r="M12" s="113"/>
      <c r="N12" s="113"/>
      <c r="O12" s="94" t="s">
        <v>157</v>
      </c>
      <c r="S12" s="5"/>
      <c r="T12" s="5"/>
    </row>
    <row r="13" spans="1:20" ht="18" customHeight="1" x14ac:dyDescent="0.2">
      <c r="A13" s="109">
        <v>4</v>
      </c>
      <c r="B13" s="110" t="s">
        <v>20</v>
      </c>
      <c r="C13" s="111">
        <v>45652</v>
      </c>
      <c r="D13" s="112">
        <v>0.54166666666666663</v>
      </c>
      <c r="E13" s="178" t="str">
        <f>F7</f>
        <v xml:space="preserve">Mimar Sinan Mesleki ve Teknik Anadolu Lisesi </v>
      </c>
      <c r="F13" s="178"/>
      <c r="G13" s="178"/>
      <c r="H13" s="178"/>
      <c r="I13" s="178" t="str">
        <f>F5</f>
        <v xml:space="preserve">Kuvayi Milliye Anadolu Lisesi </v>
      </c>
      <c r="J13" s="178"/>
      <c r="K13" s="178"/>
      <c r="L13" s="178"/>
      <c r="M13" s="113"/>
      <c r="N13" s="113"/>
      <c r="O13" s="94" t="s">
        <v>157</v>
      </c>
    </row>
    <row r="14" spans="1:20" ht="18" customHeight="1" x14ac:dyDescent="0.2">
      <c r="A14" s="26">
        <v>5</v>
      </c>
      <c r="B14" s="74" t="s">
        <v>12</v>
      </c>
      <c r="C14" s="98">
        <v>45659</v>
      </c>
      <c r="D14" s="12">
        <v>0.41666666666666669</v>
      </c>
      <c r="E14" s="154" t="str">
        <f>B6</f>
        <v xml:space="preserve">ÖZEL BALIKESİR AÇI ANADOLU LİSESİ </v>
      </c>
      <c r="F14" s="154"/>
      <c r="G14" s="154"/>
      <c r="H14" s="154"/>
      <c r="I14" s="154" t="str">
        <f>B7</f>
        <v xml:space="preserve">ÖZEL BALIKESİR PUSULA FEN LİSESİ </v>
      </c>
      <c r="J14" s="154"/>
      <c r="K14" s="154"/>
      <c r="L14" s="154"/>
      <c r="M14" s="13"/>
      <c r="N14" s="13"/>
      <c r="O14" s="88" t="s">
        <v>157</v>
      </c>
    </row>
    <row r="15" spans="1:20" ht="18" customHeight="1" thickBot="1" x14ac:dyDescent="0.25">
      <c r="A15" s="27">
        <v>6</v>
      </c>
      <c r="B15" s="80" t="s">
        <v>13</v>
      </c>
      <c r="C15" s="98">
        <v>45659</v>
      </c>
      <c r="D15" s="23">
        <v>0.5</v>
      </c>
      <c r="E15" s="179" t="str">
        <f>F6</f>
        <v xml:space="preserve">Mehmet Vehbi Bolak MTAL </v>
      </c>
      <c r="F15" s="179"/>
      <c r="G15" s="179"/>
      <c r="H15" s="179"/>
      <c r="I15" s="179" t="str">
        <f>F7</f>
        <v xml:space="preserve">Mimar Sinan Mesleki ve Teknik Anadolu Lisesi </v>
      </c>
      <c r="J15" s="179"/>
      <c r="K15" s="179"/>
      <c r="L15" s="179"/>
      <c r="M15" s="24"/>
      <c r="N15" s="24"/>
      <c r="O15" s="89" t="s">
        <v>157</v>
      </c>
    </row>
    <row r="16" spans="1:20" ht="18" customHeight="1" thickBot="1" x14ac:dyDescent="0.25"/>
    <row r="17" spans="1:20" ht="18" customHeight="1" x14ac:dyDescent="0.2">
      <c r="A17" s="8" t="s">
        <v>3</v>
      </c>
      <c r="B17" s="75" t="s">
        <v>4</v>
      </c>
      <c r="C17" s="75" t="s">
        <v>5</v>
      </c>
      <c r="D17" s="75" t="s">
        <v>6</v>
      </c>
      <c r="E17" s="158" t="s">
        <v>7</v>
      </c>
      <c r="F17" s="158"/>
      <c r="G17" s="158"/>
      <c r="H17" s="158"/>
      <c r="I17" s="158" t="s">
        <v>8</v>
      </c>
      <c r="J17" s="158"/>
      <c r="K17" s="158"/>
      <c r="L17" s="158"/>
      <c r="M17" s="158" t="s">
        <v>9</v>
      </c>
      <c r="N17" s="158"/>
      <c r="O17" s="78" t="s">
        <v>10</v>
      </c>
      <c r="S17" s="5"/>
      <c r="T17" s="5"/>
    </row>
    <row r="18" spans="1:20" ht="18" customHeight="1" x14ac:dyDescent="0.2">
      <c r="A18" s="26" t="s">
        <v>60</v>
      </c>
      <c r="B18" s="74" t="s">
        <v>2</v>
      </c>
      <c r="D18" s="12"/>
      <c r="E18" s="169" t="s">
        <v>152</v>
      </c>
      <c r="F18" s="170"/>
      <c r="G18" s="170"/>
      <c r="H18" s="170"/>
      <c r="I18" s="170"/>
      <c r="J18" s="170"/>
      <c r="K18" s="170"/>
      <c r="L18" s="171"/>
      <c r="M18" s="13"/>
      <c r="N18" s="13"/>
      <c r="O18" s="88" t="s">
        <v>157</v>
      </c>
      <c r="S18" s="5"/>
      <c r="T18" s="5"/>
    </row>
    <row r="19" spans="1:20" ht="18" customHeight="1" x14ac:dyDescent="0.2">
      <c r="A19" s="26" t="s">
        <v>38</v>
      </c>
      <c r="B19" s="74" t="s">
        <v>94</v>
      </c>
      <c r="C19" s="98">
        <v>45664</v>
      </c>
      <c r="D19" s="12">
        <v>0.4375</v>
      </c>
      <c r="E19" s="154" t="s">
        <v>31</v>
      </c>
      <c r="F19" s="154"/>
      <c r="G19" s="154"/>
      <c r="H19" s="154"/>
      <c r="I19" s="154" t="s">
        <v>33</v>
      </c>
      <c r="J19" s="154"/>
      <c r="K19" s="154"/>
      <c r="L19" s="154"/>
      <c r="M19" s="13"/>
      <c r="N19" s="13"/>
      <c r="O19" s="88" t="s">
        <v>157</v>
      </c>
      <c r="S19" s="5"/>
      <c r="T19" s="5"/>
    </row>
    <row r="20" spans="1:20" ht="18" customHeight="1" x14ac:dyDescent="0.2">
      <c r="A20" s="26" t="s">
        <v>39</v>
      </c>
      <c r="B20" s="74" t="s">
        <v>95</v>
      </c>
      <c r="C20" s="98">
        <v>45664</v>
      </c>
      <c r="D20" s="12">
        <v>0.52083333333333337</v>
      </c>
      <c r="E20" s="154" t="s">
        <v>32</v>
      </c>
      <c r="F20" s="154"/>
      <c r="G20" s="154"/>
      <c r="H20" s="154"/>
      <c r="I20" s="154" t="s">
        <v>92</v>
      </c>
      <c r="J20" s="154"/>
      <c r="K20" s="154"/>
      <c r="L20" s="154"/>
      <c r="M20" s="13"/>
      <c r="N20" s="13"/>
      <c r="O20" s="88" t="s">
        <v>157</v>
      </c>
    </row>
    <row r="21" spans="1:20" ht="18" customHeight="1" thickBot="1" x14ac:dyDescent="0.25">
      <c r="A21" s="27" t="s">
        <v>40</v>
      </c>
      <c r="B21" s="80" t="s">
        <v>93</v>
      </c>
      <c r="C21" s="98">
        <v>45664</v>
      </c>
      <c r="D21" s="23">
        <v>0.60416666666666663</v>
      </c>
      <c r="E21" s="179" t="s">
        <v>51</v>
      </c>
      <c r="F21" s="179"/>
      <c r="G21" s="179"/>
      <c r="H21" s="179"/>
      <c r="I21" s="179" t="s">
        <v>34</v>
      </c>
      <c r="J21" s="179"/>
      <c r="K21" s="179"/>
      <c r="L21" s="179"/>
      <c r="M21" s="24"/>
      <c r="N21" s="24"/>
      <c r="O21" s="89" t="s">
        <v>157</v>
      </c>
    </row>
    <row r="22" spans="1:20" ht="13.5" thickBot="1" x14ac:dyDescent="0.25">
      <c r="C22" s="14"/>
      <c r="F22" s="159"/>
      <c r="G22" s="159"/>
      <c r="H22" s="159"/>
      <c r="M22" s="79"/>
    </row>
    <row r="23" spans="1:20" ht="13.5" thickBot="1" x14ac:dyDescent="0.25">
      <c r="B23" s="175" t="s">
        <v>37</v>
      </c>
      <c r="C23" s="176"/>
      <c r="D23" s="177"/>
    </row>
    <row r="24" spans="1:20" x14ac:dyDescent="0.2">
      <c r="A24" s="2">
        <v>1</v>
      </c>
      <c r="B24" s="157" t="s">
        <v>96</v>
      </c>
      <c r="C24" s="157"/>
      <c r="D24" s="157"/>
    </row>
    <row r="25" spans="1:20" x14ac:dyDescent="0.2">
      <c r="A25" s="2">
        <v>2</v>
      </c>
      <c r="B25" s="157" t="s">
        <v>60</v>
      </c>
      <c r="C25" s="157"/>
      <c r="D25" s="157"/>
    </row>
    <row r="26" spans="1:20" x14ac:dyDescent="0.2">
      <c r="A26" s="2">
        <v>3</v>
      </c>
      <c r="B26" s="157" t="s">
        <v>97</v>
      </c>
      <c r="C26" s="157"/>
      <c r="D26" s="157"/>
    </row>
    <row r="27" spans="1:20" x14ac:dyDescent="0.2">
      <c r="A27" s="2">
        <v>4</v>
      </c>
      <c r="B27" s="157" t="s">
        <v>98</v>
      </c>
      <c r="C27" s="157"/>
      <c r="D27" s="157"/>
    </row>
    <row r="28" spans="1:20" ht="13.5" thickBot="1" x14ac:dyDescent="0.25">
      <c r="D28" s="5"/>
      <c r="E28" s="5"/>
    </row>
    <row r="29" spans="1:20" x14ac:dyDescent="0.2">
      <c r="A29" s="99" t="s">
        <v>3</v>
      </c>
      <c r="B29" s="100" t="s">
        <v>4</v>
      </c>
      <c r="C29" s="100" t="s">
        <v>5</v>
      </c>
      <c r="D29" s="100" t="s">
        <v>6</v>
      </c>
      <c r="E29" s="160" t="s">
        <v>7</v>
      </c>
      <c r="F29" s="161"/>
      <c r="G29" s="161"/>
      <c r="H29" s="162"/>
      <c r="I29" s="160" t="s">
        <v>8</v>
      </c>
      <c r="J29" s="161"/>
      <c r="K29" s="161"/>
      <c r="L29" s="162"/>
      <c r="M29" s="160" t="s">
        <v>9</v>
      </c>
      <c r="N29" s="162"/>
      <c r="O29" s="101" t="s">
        <v>10</v>
      </c>
    </row>
    <row r="30" spans="1:20" x14ac:dyDescent="0.2">
      <c r="A30" s="102">
        <v>1</v>
      </c>
      <c r="B30" s="16" t="s">
        <v>66</v>
      </c>
      <c r="C30" s="108">
        <v>45666</v>
      </c>
      <c r="D30" s="17">
        <v>0.45833333333333331</v>
      </c>
      <c r="E30" s="166" t="str">
        <f>B24</f>
        <v>3. MAÇ GALİBİ</v>
      </c>
      <c r="F30" s="167"/>
      <c r="G30" s="167"/>
      <c r="H30" s="168"/>
      <c r="I30" s="166" t="str">
        <f>B27</f>
        <v>1.MAÇ GALİBİ</v>
      </c>
      <c r="J30" s="167"/>
      <c r="K30" s="167"/>
      <c r="L30" s="168"/>
      <c r="M30" s="103"/>
      <c r="N30" s="103"/>
      <c r="O30" s="88" t="s">
        <v>157</v>
      </c>
    </row>
    <row r="31" spans="1:20" x14ac:dyDescent="0.2">
      <c r="A31" s="102">
        <v>2</v>
      </c>
      <c r="B31" s="16" t="s">
        <v>44</v>
      </c>
      <c r="C31" s="108">
        <v>45666</v>
      </c>
      <c r="D31" s="17">
        <v>0.54166666666666663</v>
      </c>
      <c r="E31" s="166" t="str">
        <f>B25</f>
        <v>BAY</v>
      </c>
      <c r="F31" s="167"/>
      <c r="G31" s="167"/>
      <c r="H31" s="168"/>
      <c r="I31" s="166" t="str">
        <f>B26</f>
        <v>2.MAÇ GALİBİ</v>
      </c>
      <c r="J31" s="167"/>
      <c r="K31" s="167"/>
      <c r="L31" s="168"/>
      <c r="M31" s="103"/>
      <c r="N31" s="103"/>
      <c r="O31" s="88" t="s">
        <v>157</v>
      </c>
    </row>
    <row r="32" spans="1:20" x14ac:dyDescent="0.2">
      <c r="A32" s="114">
        <v>3</v>
      </c>
      <c r="B32" s="110" t="s">
        <v>67</v>
      </c>
      <c r="C32" s="115">
        <v>45671</v>
      </c>
      <c r="D32" s="116">
        <v>0.45833333333333331</v>
      </c>
      <c r="E32" s="180" t="str">
        <f>B24</f>
        <v>3. MAÇ GALİBİ</v>
      </c>
      <c r="F32" s="181"/>
      <c r="G32" s="181"/>
      <c r="H32" s="182"/>
      <c r="I32" s="180" t="str">
        <f>B26</f>
        <v>2.MAÇ GALİBİ</v>
      </c>
      <c r="J32" s="181"/>
      <c r="K32" s="181"/>
      <c r="L32" s="182"/>
      <c r="M32" s="113"/>
      <c r="N32" s="113"/>
      <c r="O32" s="94" t="s">
        <v>157</v>
      </c>
    </row>
    <row r="33" spans="1:15" x14ac:dyDescent="0.2">
      <c r="A33" s="114">
        <v>4</v>
      </c>
      <c r="B33" s="110" t="s">
        <v>68</v>
      </c>
      <c r="C33" s="115">
        <v>45671</v>
      </c>
      <c r="D33" s="116">
        <v>0.54166666666666663</v>
      </c>
      <c r="E33" s="180" t="str">
        <f>B27</f>
        <v>1.MAÇ GALİBİ</v>
      </c>
      <c r="F33" s="181"/>
      <c r="G33" s="181"/>
      <c r="H33" s="182"/>
      <c r="I33" s="180" t="str">
        <f>B25</f>
        <v>BAY</v>
      </c>
      <c r="J33" s="181"/>
      <c r="K33" s="181"/>
      <c r="L33" s="182"/>
      <c r="M33" s="113"/>
      <c r="N33" s="113"/>
      <c r="O33" s="94" t="s">
        <v>157</v>
      </c>
    </row>
    <row r="34" spans="1:15" x14ac:dyDescent="0.2">
      <c r="A34" s="102">
        <v>5</v>
      </c>
      <c r="B34" s="16" t="s">
        <v>45</v>
      </c>
      <c r="C34" s="108">
        <v>45673</v>
      </c>
      <c r="D34" s="17">
        <v>0.45833333333333331</v>
      </c>
      <c r="E34" s="166" t="str">
        <f>B24</f>
        <v>3. MAÇ GALİBİ</v>
      </c>
      <c r="F34" s="167"/>
      <c r="G34" s="167"/>
      <c r="H34" s="168"/>
      <c r="I34" s="166" t="str">
        <f>B25</f>
        <v>BAY</v>
      </c>
      <c r="J34" s="167"/>
      <c r="K34" s="167"/>
      <c r="L34" s="168"/>
      <c r="M34" s="103"/>
      <c r="N34" s="103"/>
      <c r="O34" s="88" t="s">
        <v>157</v>
      </c>
    </row>
    <row r="35" spans="1:15" ht="13.5" thickBot="1" x14ac:dyDescent="0.25">
      <c r="A35" s="104">
        <v>6</v>
      </c>
      <c r="B35" s="105" t="s">
        <v>69</v>
      </c>
      <c r="C35" s="108">
        <v>45673</v>
      </c>
      <c r="D35" s="17">
        <v>0.54166666666666663</v>
      </c>
      <c r="E35" s="163" t="str">
        <f>B26</f>
        <v>2.MAÇ GALİBİ</v>
      </c>
      <c r="F35" s="164"/>
      <c r="G35" s="164"/>
      <c r="H35" s="165"/>
      <c r="I35" s="163" t="str">
        <f>B27</f>
        <v>1.MAÇ GALİBİ</v>
      </c>
      <c r="J35" s="164"/>
      <c r="K35" s="164"/>
      <c r="L35" s="165"/>
      <c r="M35" s="107"/>
      <c r="N35" s="107"/>
      <c r="O35" s="89" t="s">
        <v>157</v>
      </c>
    </row>
    <row r="36" spans="1:15" x14ac:dyDescent="0.2">
      <c r="C36" s="159"/>
      <c r="D36" s="159"/>
    </row>
    <row r="37" spans="1:15" x14ac:dyDescent="0.2">
      <c r="A37" s="73"/>
      <c r="B37" s="155" t="s">
        <v>114</v>
      </c>
      <c r="C37" s="155"/>
      <c r="D37" s="155"/>
    </row>
    <row r="38" spans="1:15" x14ac:dyDescent="0.2">
      <c r="A38" s="73">
        <v>1</v>
      </c>
      <c r="B38" s="156"/>
      <c r="C38" s="156"/>
      <c r="D38" s="156"/>
    </row>
    <row r="39" spans="1:15" x14ac:dyDescent="0.2">
      <c r="A39" s="73">
        <v>2</v>
      </c>
      <c r="B39" s="156"/>
      <c r="C39" s="156"/>
      <c r="D39" s="156"/>
    </row>
    <row r="40" spans="1:15" x14ac:dyDescent="0.2">
      <c r="A40" s="73">
        <v>3</v>
      </c>
      <c r="B40" s="156"/>
      <c r="C40" s="156"/>
      <c r="D40" s="156"/>
    </row>
    <row r="41" spans="1:15" x14ac:dyDescent="0.2">
      <c r="A41" s="73">
        <v>4</v>
      </c>
      <c r="B41" s="156"/>
      <c r="C41" s="156"/>
      <c r="D41" s="156"/>
    </row>
  </sheetData>
  <mergeCells count="62">
    <mergeCell ref="B39:D39"/>
    <mergeCell ref="B40:D40"/>
    <mergeCell ref="B41:D41"/>
    <mergeCell ref="I35:L35"/>
    <mergeCell ref="E21:H21"/>
    <mergeCell ref="I21:L21"/>
    <mergeCell ref="E32:H32"/>
    <mergeCell ref="I32:L32"/>
    <mergeCell ref="E33:H33"/>
    <mergeCell ref="I33:L33"/>
    <mergeCell ref="E34:H34"/>
    <mergeCell ref="I34:L34"/>
    <mergeCell ref="E31:H31"/>
    <mergeCell ref="I31:L31"/>
    <mergeCell ref="I30:L30"/>
    <mergeCell ref="I29:L29"/>
    <mergeCell ref="B27:D27"/>
    <mergeCell ref="M29:N29"/>
    <mergeCell ref="E12:H12"/>
    <mergeCell ref="I12:L12"/>
    <mergeCell ref="E11:H11"/>
    <mergeCell ref="I11:L11"/>
    <mergeCell ref="E13:H13"/>
    <mergeCell ref="I13:L13"/>
    <mergeCell ref="E14:H14"/>
    <mergeCell ref="I14:L14"/>
    <mergeCell ref="E15:H15"/>
    <mergeCell ref="I15:L15"/>
    <mergeCell ref="M17:N17"/>
    <mergeCell ref="B23:D23"/>
    <mergeCell ref="I17:L17"/>
    <mergeCell ref="I20:L20"/>
    <mergeCell ref="B7:D7"/>
    <mergeCell ref="F7:H7"/>
    <mergeCell ref="A2:O3"/>
    <mergeCell ref="B5:D5"/>
    <mergeCell ref="F5:H5"/>
    <mergeCell ref="B6:D6"/>
    <mergeCell ref="F6:H6"/>
    <mergeCell ref="B4:D4"/>
    <mergeCell ref="F4:H4"/>
    <mergeCell ref="E18:L18"/>
    <mergeCell ref="B8:O8"/>
    <mergeCell ref="E9:H9"/>
    <mergeCell ref="I9:L9"/>
    <mergeCell ref="M9:N9"/>
    <mergeCell ref="I19:L19"/>
    <mergeCell ref="E10:H10"/>
    <mergeCell ref="I10:L10"/>
    <mergeCell ref="B37:D37"/>
    <mergeCell ref="B38:D38"/>
    <mergeCell ref="B24:D24"/>
    <mergeCell ref="B25:D25"/>
    <mergeCell ref="E17:H17"/>
    <mergeCell ref="E19:H19"/>
    <mergeCell ref="C36:D36"/>
    <mergeCell ref="B26:D26"/>
    <mergeCell ref="F22:H22"/>
    <mergeCell ref="E29:H29"/>
    <mergeCell ref="E35:H35"/>
    <mergeCell ref="E30:H30"/>
    <mergeCell ref="E20:H20"/>
  </mergeCells>
  <pageMargins left="0.31496062992125984" right="0.31496062992125984" top="0.3543307086614173" bottom="0.3543307086614173" header="0.31496062992125984" footer="0.31496062992125984"/>
  <pageSetup paperSize="9" scale="82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85" zoomScaleNormal="85" workbookViewId="0">
      <selection activeCell="A11" sqref="A11:O20"/>
    </sheetView>
  </sheetViews>
  <sheetFormatPr defaultColWidth="8.85546875" defaultRowHeight="12.75" x14ac:dyDescent="0.2"/>
  <cols>
    <col min="1" max="1" width="10.85546875" style="2" customWidth="1"/>
    <col min="2" max="2" width="5.7109375" style="2" bestFit="1" customWidth="1"/>
    <col min="3" max="3" width="20.7109375" style="2" bestFit="1" customWidth="1"/>
    <col min="4" max="4" width="12.5703125" style="2" customWidth="1"/>
    <col min="5" max="5" width="2.28515625" style="2" bestFit="1" customWidth="1"/>
    <col min="6" max="7" width="8.85546875" style="2"/>
    <col min="8" max="8" width="24.7109375" style="2" customWidth="1"/>
    <col min="9" max="9" width="2.28515625" style="2" bestFit="1" customWidth="1"/>
    <col min="10" max="11" width="8.85546875" style="2"/>
    <col min="12" max="12" width="25.5703125" style="2" customWidth="1"/>
    <col min="13" max="14" width="5.7109375" style="2" customWidth="1"/>
    <col min="15" max="15" width="20.7109375" style="2" bestFit="1" customWidth="1"/>
    <col min="16" max="16" width="2.28515625" style="2" bestFit="1" customWidth="1"/>
    <col min="17" max="17" width="47.7109375" style="2" bestFit="1" customWidth="1"/>
    <col min="18" max="18" width="10.7109375" style="2" bestFit="1" customWidth="1"/>
    <col min="19" max="19" width="26.28515625" style="2" bestFit="1" customWidth="1"/>
    <col min="20" max="16384" width="8.85546875" style="2"/>
  </cols>
  <sheetData>
    <row r="1" spans="1:16" ht="18" customHeight="1" x14ac:dyDescent="0.2"/>
    <row r="2" spans="1:16" ht="18" customHeight="1" x14ac:dyDescent="0.2">
      <c r="A2" s="208" t="s">
        <v>87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6" ht="18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6" ht="18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6" ht="18" customHeight="1" thickBot="1" x14ac:dyDescent="0.25">
      <c r="D5" s="5"/>
      <c r="E5" s="5"/>
    </row>
    <row r="6" spans="1:16" ht="18" customHeight="1" thickBot="1" x14ac:dyDescent="0.25">
      <c r="A6" s="6"/>
      <c r="B6" s="175" t="s">
        <v>29</v>
      </c>
      <c r="C6" s="176"/>
      <c r="D6" s="177"/>
      <c r="E6" s="6"/>
      <c r="F6" s="175" t="s">
        <v>46</v>
      </c>
      <c r="G6" s="176"/>
      <c r="H6" s="177"/>
      <c r="I6" s="6"/>
      <c r="J6" s="175" t="s">
        <v>47</v>
      </c>
      <c r="K6" s="176"/>
      <c r="L6" s="177"/>
      <c r="M6" s="7"/>
      <c r="N6" s="7"/>
      <c r="O6" s="7"/>
      <c r="P6" s="6"/>
    </row>
    <row r="7" spans="1:16" ht="18" customHeight="1" x14ac:dyDescent="0.2">
      <c r="A7" s="2">
        <v>1</v>
      </c>
      <c r="B7" s="174" t="s">
        <v>133</v>
      </c>
      <c r="C7" s="174"/>
      <c r="D7" s="174"/>
      <c r="E7" s="2">
        <v>1</v>
      </c>
      <c r="F7" s="157" t="s">
        <v>147</v>
      </c>
      <c r="G7" s="157"/>
      <c r="H7" s="157"/>
      <c r="I7" s="2">
        <v>1</v>
      </c>
      <c r="J7" s="157" t="s">
        <v>134</v>
      </c>
      <c r="K7" s="157"/>
      <c r="L7" s="157"/>
      <c r="M7" s="3"/>
      <c r="N7" s="3"/>
      <c r="O7" s="3"/>
    </row>
    <row r="8" spans="1:16" ht="18" customHeight="1" x14ac:dyDescent="0.2">
      <c r="A8" s="2">
        <v>2</v>
      </c>
      <c r="B8" s="157" t="s">
        <v>136</v>
      </c>
      <c r="C8" s="157"/>
      <c r="D8" s="157"/>
      <c r="E8" s="2">
        <v>2</v>
      </c>
      <c r="F8" s="157" t="s">
        <v>135</v>
      </c>
      <c r="G8" s="157"/>
      <c r="H8" s="157"/>
      <c r="I8" s="2">
        <v>2</v>
      </c>
      <c r="J8" s="157" t="s">
        <v>132</v>
      </c>
      <c r="K8" s="157"/>
      <c r="L8" s="157"/>
      <c r="M8" s="3"/>
      <c r="N8" s="3"/>
      <c r="O8" s="3"/>
    </row>
    <row r="9" spans="1:16" ht="18" customHeight="1" x14ac:dyDescent="0.2">
      <c r="A9" s="2">
        <v>3</v>
      </c>
      <c r="B9" s="157" t="s">
        <v>148</v>
      </c>
      <c r="C9" s="157"/>
      <c r="D9" s="157"/>
      <c r="E9" s="2">
        <v>3</v>
      </c>
      <c r="F9" s="157" t="s">
        <v>137</v>
      </c>
      <c r="G9" s="157"/>
      <c r="H9" s="157"/>
      <c r="I9" s="2">
        <v>3</v>
      </c>
      <c r="J9" s="157" t="s">
        <v>149</v>
      </c>
      <c r="K9" s="157"/>
      <c r="L9" s="157"/>
      <c r="M9" s="3"/>
      <c r="N9" s="3"/>
      <c r="O9" s="3"/>
      <c r="P9" s="6"/>
    </row>
    <row r="10" spans="1:16" ht="18" customHeight="1" thickBot="1" x14ac:dyDescent="0.25">
      <c r="A10" s="40" t="s">
        <v>88</v>
      </c>
      <c r="B10" s="229" t="s">
        <v>89</v>
      </c>
      <c r="C10" s="229"/>
      <c r="D10" s="229"/>
      <c r="E10" s="229"/>
      <c r="F10" s="229"/>
      <c r="G10" s="229"/>
      <c r="H10" s="229"/>
      <c r="I10" s="229"/>
      <c r="J10" s="229"/>
    </row>
    <row r="11" spans="1:16" ht="18" customHeight="1" x14ac:dyDescent="0.2">
      <c r="A11" s="8" t="s">
        <v>3</v>
      </c>
      <c r="B11" s="9" t="s">
        <v>4</v>
      </c>
      <c r="C11" s="9" t="s">
        <v>5</v>
      </c>
      <c r="D11" s="9" t="s">
        <v>6</v>
      </c>
      <c r="E11" s="158" t="s">
        <v>7</v>
      </c>
      <c r="F11" s="158"/>
      <c r="G11" s="158"/>
      <c r="H11" s="158"/>
      <c r="I11" s="158" t="s">
        <v>8</v>
      </c>
      <c r="J11" s="158"/>
      <c r="K11" s="158"/>
      <c r="L11" s="158"/>
      <c r="M11" s="158" t="s">
        <v>9</v>
      </c>
      <c r="N11" s="158"/>
      <c r="O11" s="20" t="s">
        <v>10</v>
      </c>
    </row>
    <row r="12" spans="1:16" ht="18" customHeight="1" x14ac:dyDescent="0.2">
      <c r="A12" s="26">
        <v>1</v>
      </c>
      <c r="B12" s="11" t="s">
        <v>30</v>
      </c>
      <c r="C12" s="95">
        <v>45707</v>
      </c>
      <c r="D12" s="12">
        <v>0.45833333333333331</v>
      </c>
      <c r="E12" s="154" t="str">
        <f>B7</f>
        <v xml:space="preserve">ŞEHİT PİLOT ÜSTEĞMEN ERDEM MUT ORTAOKULU </v>
      </c>
      <c r="F12" s="154"/>
      <c r="G12" s="154"/>
      <c r="H12" s="154"/>
      <c r="I12" s="154" t="str">
        <f>B8</f>
        <v xml:space="preserve">ÖZEL EDREMİT GÜMÜŞ ORTAOKULU </v>
      </c>
      <c r="J12" s="154"/>
      <c r="K12" s="154"/>
      <c r="L12" s="154"/>
      <c r="M12" s="13"/>
      <c r="N12" s="13"/>
      <c r="O12" s="88" t="s">
        <v>159</v>
      </c>
    </row>
    <row r="13" spans="1:16" ht="18" customHeight="1" x14ac:dyDescent="0.2">
      <c r="A13" s="26">
        <v>2</v>
      </c>
      <c r="B13" s="11" t="s">
        <v>45</v>
      </c>
      <c r="C13" s="95">
        <v>45707</v>
      </c>
      <c r="D13" s="12">
        <v>0.52083333333333337</v>
      </c>
      <c r="E13" s="154" t="str">
        <f>F7</f>
        <v xml:space="preserve">ÖZEL EDREMİT GİRNE ORTAOKULU </v>
      </c>
      <c r="F13" s="154"/>
      <c r="G13" s="154"/>
      <c r="H13" s="154"/>
      <c r="I13" s="154" t="str">
        <f>F8</f>
        <v xml:space="preserve">Mevlana Ortaokulu </v>
      </c>
      <c r="J13" s="154"/>
      <c r="K13" s="154"/>
      <c r="L13" s="154"/>
      <c r="M13" s="13"/>
      <c r="N13" s="13"/>
      <c r="O13" s="88" t="s">
        <v>159</v>
      </c>
    </row>
    <row r="14" spans="1:16" ht="18" customHeight="1" x14ac:dyDescent="0.2">
      <c r="A14" s="26">
        <v>3</v>
      </c>
      <c r="B14" s="11" t="s">
        <v>48</v>
      </c>
      <c r="C14" s="95">
        <v>45707</v>
      </c>
      <c r="D14" s="12">
        <v>0.58333333333333337</v>
      </c>
      <c r="E14" s="154" t="str">
        <f>J7</f>
        <v xml:space="preserve">Zeytinli Ortaokulu </v>
      </c>
      <c r="F14" s="154"/>
      <c r="G14" s="154"/>
      <c r="H14" s="154"/>
      <c r="I14" s="154" t="str">
        <f>J8</f>
        <v xml:space="preserve">Sekizeylül Ortaokulu </v>
      </c>
      <c r="J14" s="154"/>
      <c r="K14" s="154"/>
      <c r="L14" s="154"/>
      <c r="M14" s="13"/>
      <c r="N14" s="13"/>
      <c r="O14" s="88" t="s">
        <v>159</v>
      </c>
    </row>
    <row r="15" spans="1:16" ht="18" customHeight="1" x14ac:dyDescent="0.2">
      <c r="A15" s="109">
        <v>4</v>
      </c>
      <c r="B15" s="110" t="s">
        <v>54</v>
      </c>
      <c r="C15" s="115">
        <v>45712</v>
      </c>
      <c r="D15" s="112">
        <v>0.45833333333333331</v>
      </c>
      <c r="E15" s="178" t="str">
        <f>B9</f>
        <v xml:space="preserve">Şehit Hamdibey Ortaokulu </v>
      </c>
      <c r="F15" s="178"/>
      <c r="G15" s="178"/>
      <c r="H15" s="178"/>
      <c r="I15" s="178" t="str">
        <f>B7</f>
        <v xml:space="preserve">ŞEHİT PİLOT ÜSTEĞMEN ERDEM MUT ORTAOKULU </v>
      </c>
      <c r="J15" s="178"/>
      <c r="K15" s="178"/>
      <c r="L15" s="178"/>
      <c r="M15" s="113"/>
      <c r="N15" s="113"/>
      <c r="O15" s="94" t="s">
        <v>159</v>
      </c>
    </row>
    <row r="16" spans="1:16" ht="18" customHeight="1" x14ac:dyDescent="0.2">
      <c r="A16" s="109">
        <v>5</v>
      </c>
      <c r="B16" s="110" t="s">
        <v>65</v>
      </c>
      <c r="C16" s="115">
        <v>45712</v>
      </c>
      <c r="D16" s="112">
        <v>0.52083333333333337</v>
      </c>
      <c r="E16" s="178" t="str">
        <f>F9</f>
        <v xml:space="preserve">Remzi Molvalıoğlu Ortaokulu </v>
      </c>
      <c r="F16" s="178"/>
      <c r="G16" s="178"/>
      <c r="H16" s="178"/>
      <c r="I16" s="178" t="str">
        <f>F7</f>
        <v xml:space="preserve">ÖZEL EDREMİT GİRNE ORTAOKULU </v>
      </c>
      <c r="J16" s="178"/>
      <c r="K16" s="178"/>
      <c r="L16" s="178"/>
      <c r="M16" s="113"/>
      <c r="N16" s="113"/>
      <c r="O16" s="94" t="s">
        <v>159</v>
      </c>
    </row>
    <row r="17" spans="1:15" ht="18" customHeight="1" x14ac:dyDescent="0.2">
      <c r="A17" s="109">
        <v>6</v>
      </c>
      <c r="B17" s="110" t="s">
        <v>49</v>
      </c>
      <c r="C17" s="115">
        <v>45712</v>
      </c>
      <c r="D17" s="112">
        <v>0.58333333333333337</v>
      </c>
      <c r="E17" s="178" t="str">
        <f>J9</f>
        <v xml:space="preserve">Şehit Tümgeneral Aydoğan Aydın Ortaokulu </v>
      </c>
      <c r="F17" s="178"/>
      <c r="G17" s="178"/>
      <c r="H17" s="178"/>
      <c r="I17" s="178" t="str">
        <f>J7</f>
        <v xml:space="preserve">Zeytinli Ortaokulu </v>
      </c>
      <c r="J17" s="178"/>
      <c r="K17" s="178"/>
      <c r="L17" s="178"/>
      <c r="M17" s="113"/>
      <c r="N17" s="113"/>
      <c r="O17" s="94" t="s">
        <v>159</v>
      </c>
    </row>
    <row r="18" spans="1:15" ht="18" customHeight="1" x14ac:dyDescent="0.2">
      <c r="A18" s="26">
        <v>7</v>
      </c>
      <c r="B18" s="11" t="s">
        <v>43</v>
      </c>
      <c r="C18" s="95">
        <v>45714</v>
      </c>
      <c r="D18" s="12">
        <v>0.45833333333333331</v>
      </c>
      <c r="E18" s="154" t="str">
        <f>B8</f>
        <v xml:space="preserve">ÖZEL EDREMİT GÜMÜŞ ORTAOKULU </v>
      </c>
      <c r="F18" s="154"/>
      <c r="G18" s="154"/>
      <c r="H18" s="154"/>
      <c r="I18" s="154" t="str">
        <f>B9</f>
        <v xml:space="preserve">Şehit Hamdibey Ortaokulu </v>
      </c>
      <c r="J18" s="154"/>
      <c r="K18" s="154"/>
      <c r="L18" s="154"/>
      <c r="M18" s="13"/>
      <c r="N18" s="13"/>
      <c r="O18" s="88" t="s">
        <v>159</v>
      </c>
    </row>
    <row r="19" spans="1:15" ht="18" customHeight="1" x14ac:dyDescent="0.2">
      <c r="A19" s="26">
        <v>8</v>
      </c>
      <c r="B19" s="11" t="s">
        <v>44</v>
      </c>
      <c r="C19" s="95">
        <v>45714</v>
      </c>
      <c r="D19" s="12">
        <v>0.52083333333333337</v>
      </c>
      <c r="E19" s="154" t="str">
        <f>F8</f>
        <v xml:space="preserve">Mevlana Ortaokulu </v>
      </c>
      <c r="F19" s="154"/>
      <c r="G19" s="154"/>
      <c r="H19" s="154"/>
      <c r="I19" s="154" t="str">
        <f>F9</f>
        <v xml:space="preserve">Remzi Molvalıoğlu Ortaokulu </v>
      </c>
      <c r="J19" s="154"/>
      <c r="K19" s="154"/>
      <c r="L19" s="154"/>
      <c r="M19" s="13"/>
      <c r="N19" s="13"/>
      <c r="O19" s="88" t="s">
        <v>159</v>
      </c>
    </row>
    <row r="20" spans="1:15" ht="18" customHeight="1" thickBot="1" x14ac:dyDescent="0.25">
      <c r="A20" s="27">
        <v>9</v>
      </c>
      <c r="B20" s="28" t="s">
        <v>50</v>
      </c>
      <c r="C20" s="95">
        <v>45714</v>
      </c>
      <c r="D20" s="12">
        <v>0.58333333333333337</v>
      </c>
      <c r="E20" s="179" t="str">
        <f>J8</f>
        <v xml:space="preserve">Sekizeylül Ortaokulu </v>
      </c>
      <c r="F20" s="179"/>
      <c r="G20" s="179"/>
      <c r="H20" s="179"/>
      <c r="I20" s="179" t="str">
        <f>J9</f>
        <v xml:space="preserve">Şehit Tümgeneral Aydoğan Aydın Ortaokulu </v>
      </c>
      <c r="J20" s="179"/>
      <c r="K20" s="179"/>
      <c r="L20" s="179"/>
      <c r="M20" s="24"/>
      <c r="N20" s="24"/>
      <c r="O20" s="88" t="s">
        <v>159</v>
      </c>
    </row>
    <row r="21" spans="1:15" ht="18" customHeight="1" x14ac:dyDescent="0.2">
      <c r="C21" s="14"/>
      <c r="F21" s="159"/>
      <c r="G21" s="159"/>
      <c r="H21" s="159"/>
      <c r="M21" s="15"/>
    </row>
    <row r="22" spans="1:15" ht="18" customHeight="1" x14ac:dyDescent="0.2">
      <c r="C22" s="14"/>
      <c r="F22" s="159"/>
      <c r="G22" s="159"/>
      <c r="H22" s="159"/>
      <c r="M22" s="15"/>
    </row>
    <row r="23" spans="1:15" x14ac:dyDescent="0.2">
      <c r="C23" s="14"/>
      <c r="F23" s="159"/>
      <c r="G23" s="159"/>
      <c r="H23" s="159"/>
      <c r="M23" s="15"/>
    </row>
    <row r="24" spans="1:15" x14ac:dyDescent="0.2">
      <c r="C24" s="14"/>
      <c r="F24" s="183"/>
      <c r="G24" s="183"/>
      <c r="H24" s="183"/>
      <c r="M24" s="15"/>
    </row>
    <row r="25" spans="1:15" x14ac:dyDescent="0.2">
      <c r="C25" s="14"/>
      <c r="F25" s="159"/>
      <c r="G25" s="159"/>
      <c r="H25" s="159"/>
      <c r="M25" s="15"/>
    </row>
    <row r="26" spans="1:15" x14ac:dyDescent="0.2">
      <c r="C26" s="14"/>
      <c r="F26" s="159"/>
      <c r="G26" s="159"/>
      <c r="H26" s="159"/>
      <c r="M26" s="15"/>
    </row>
    <row r="27" spans="1:15" x14ac:dyDescent="0.2">
      <c r="C27" s="14"/>
      <c r="F27" s="159"/>
      <c r="G27" s="159"/>
      <c r="H27" s="159"/>
      <c r="M27" s="15"/>
    </row>
    <row r="28" spans="1:15" x14ac:dyDescent="0.2">
      <c r="M28" s="15"/>
    </row>
    <row r="32" spans="1:15" x14ac:dyDescent="0.2">
      <c r="C32" s="159"/>
      <c r="D32" s="159"/>
    </row>
    <row r="33" spans="3:4" x14ac:dyDescent="0.2">
      <c r="C33" s="159"/>
      <c r="D33" s="159"/>
    </row>
    <row r="34" spans="3:4" x14ac:dyDescent="0.2">
      <c r="C34" s="159"/>
      <c r="D34" s="159"/>
    </row>
    <row r="35" spans="3:4" x14ac:dyDescent="0.2">
      <c r="C35" s="159"/>
      <c r="D35" s="159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  <row r="39" spans="3:4" x14ac:dyDescent="0.2">
      <c r="C39" s="159"/>
      <c r="D39" s="159"/>
    </row>
    <row r="40" spans="3:4" x14ac:dyDescent="0.2">
      <c r="C40" s="159"/>
      <c r="D40" s="159"/>
    </row>
    <row r="41" spans="3:4" x14ac:dyDescent="0.2">
      <c r="C41" s="159"/>
      <c r="D41" s="159"/>
    </row>
  </sheetData>
  <mergeCells count="52">
    <mergeCell ref="B8:D8"/>
    <mergeCell ref="F8:H8"/>
    <mergeCell ref="A2:O4"/>
    <mergeCell ref="B6:D6"/>
    <mergeCell ref="F6:H6"/>
    <mergeCell ref="B7:D7"/>
    <mergeCell ref="F7:H7"/>
    <mergeCell ref="J6:L6"/>
    <mergeCell ref="J7:L7"/>
    <mergeCell ref="J8:L8"/>
    <mergeCell ref="B9:D9"/>
    <mergeCell ref="F9:H9"/>
    <mergeCell ref="E12:H12"/>
    <mergeCell ref="I12:L12"/>
    <mergeCell ref="J9:L9"/>
    <mergeCell ref="E11:H11"/>
    <mergeCell ref="I11:L11"/>
    <mergeCell ref="B10:J10"/>
    <mergeCell ref="E13:H13"/>
    <mergeCell ref="I13:L13"/>
    <mergeCell ref="E14:H14"/>
    <mergeCell ref="I14:L14"/>
    <mergeCell ref="E15:H15"/>
    <mergeCell ref="I15:L15"/>
    <mergeCell ref="E16:H16"/>
    <mergeCell ref="I16:L16"/>
    <mergeCell ref="E17:H17"/>
    <mergeCell ref="I17:L17"/>
    <mergeCell ref="E18:H18"/>
    <mergeCell ref="I18:L18"/>
    <mergeCell ref="F23:H23"/>
    <mergeCell ref="F24:H24"/>
    <mergeCell ref="E19:H19"/>
    <mergeCell ref="I19:L19"/>
    <mergeCell ref="E20:H20"/>
    <mergeCell ref="I20:L20"/>
    <mergeCell ref="M11:N11"/>
    <mergeCell ref="C41:D41"/>
    <mergeCell ref="F26:H26"/>
    <mergeCell ref="F27:H27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F25:H25"/>
    <mergeCell ref="F21:H21"/>
    <mergeCell ref="F22:H22"/>
  </mergeCells>
  <pageMargins left="0.31496062992125984" right="0.31496062992125984" top="0.3543307086614173" bottom="0.3543307086614173" header="0.31496062992125984" footer="0.31496062992125984"/>
  <pageSetup paperSize="9" scale="8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zoomScale="85" zoomScaleNormal="85" workbookViewId="0">
      <selection activeCell="A10" sqref="A10:N16"/>
    </sheetView>
  </sheetViews>
  <sheetFormatPr defaultColWidth="8.85546875" defaultRowHeight="12.75" x14ac:dyDescent="0.2"/>
  <cols>
    <col min="1" max="1" width="10.85546875" style="29" customWidth="1"/>
    <col min="2" max="2" width="5.7109375" style="29" bestFit="1" customWidth="1"/>
    <col min="3" max="3" width="21" style="29" bestFit="1" customWidth="1"/>
    <col min="4" max="4" width="18.5703125" style="29" customWidth="1"/>
    <col min="5" max="5" width="2.7109375" style="29" bestFit="1" customWidth="1"/>
    <col min="6" max="6" width="28.7109375" style="29" customWidth="1"/>
    <col min="7" max="7" width="2" style="29" bestFit="1" customWidth="1"/>
    <col min="8" max="9" width="5.7109375" style="29" customWidth="1"/>
    <col min="10" max="10" width="24.28515625" style="29" customWidth="1"/>
    <col min="11" max="11" width="2.28515625" style="29" bestFit="1" customWidth="1"/>
    <col min="12" max="12" width="7.42578125" style="29" customWidth="1"/>
    <col min="13" max="13" width="9.5703125" style="29" customWidth="1"/>
    <col min="14" max="14" width="22.5703125" style="29" bestFit="1" customWidth="1"/>
    <col min="15" max="15" width="8.85546875" style="29"/>
    <col min="16" max="16" width="31.5703125" style="29" bestFit="1" customWidth="1"/>
    <col min="17" max="16384" width="8.85546875" style="29"/>
  </cols>
  <sheetData>
    <row r="1" spans="1:14" ht="18" customHeight="1" x14ac:dyDescent="0.2">
      <c r="A1" s="227" t="s">
        <v>90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13.9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ht="13.9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4" ht="13.5" thickBot="1" x14ac:dyDescent="0.25">
      <c r="D4" s="30"/>
      <c r="E4" s="30"/>
    </row>
    <row r="5" spans="1:14" ht="13.5" thickBot="1" x14ac:dyDescent="0.25">
      <c r="A5" s="31"/>
      <c r="B5" s="236" t="s">
        <v>56</v>
      </c>
      <c r="C5" s="237"/>
      <c r="D5" s="238"/>
      <c r="E5" s="31"/>
      <c r="F5" s="236" t="s">
        <v>64</v>
      </c>
      <c r="G5" s="237"/>
      <c r="H5" s="32"/>
      <c r="I5" s="32"/>
      <c r="J5" s="32"/>
      <c r="K5" s="31"/>
    </row>
    <row r="6" spans="1:14" x14ac:dyDescent="0.2">
      <c r="A6" s="29">
        <v>1</v>
      </c>
      <c r="B6" s="239" t="s">
        <v>138</v>
      </c>
      <c r="C6" s="239"/>
      <c r="D6" s="239"/>
      <c r="E6" s="29">
        <v>1</v>
      </c>
      <c r="F6" s="235" t="s">
        <v>150</v>
      </c>
      <c r="G6" s="235"/>
      <c r="H6" s="33"/>
      <c r="I6" s="33"/>
      <c r="J6" s="33"/>
    </row>
    <row r="7" spans="1:14" x14ac:dyDescent="0.2">
      <c r="A7" s="29">
        <v>2</v>
      </c>
      <c r="B7" s="235" t="s">
        <v>139</v>
      </c>
      <c r="C7" s="235"/>
      <c r="D7" s="235"/>
      <c r="E7" s="29">
        <v>2</v>
      </c>
      <c r="F7" s="235" t="s">
        <v>142</v>
      </c>
      <c r="G7" s="235"/>
      <c r="H7" s="33"/>
      <c r="I7" s="33"/>
      <c r="J7" s="33"/>
    </row>
    <row r="8" spans="1:14" x14ac:dyDescent="0.2">
      <c r="A8" s="29">
        <v>3</v>
      </c>
      <c r="B8" s="235" t="s">
        <v>140</v>
      </c>
      <c r="C8" s="235"/>
      <c r="D8" s="235"/>
      <c r="E8" s="29">
        <v>3</v>
      </c>
      <c r="F8" s="235" t="s">
        <v>70</v>
      </c>
      <c r="G8" s="235"/>
      <c r="H8" s="33"/>
      <c r="I8" s="33"/>
      <c r="J8" s="33"/>
    </row>
    <row r="9" spans="1:14" ht="13.5" thickBot="1" x14ac:dyDescent="0.25">
      <c r="A9" s="40" t="s">
        <v>88</v>
      </c>
      <c r="B9" s="229" t="s">
        <v>89</v>
      </c>
      <c r="C9" s="229"/>
      <c r="D9" s="229"/>
      <c r="E9" s="229"/>
      <c r="F9" s="229"/>
      <c r="G9" s="229"/>
      <c r="H9" s="229"/>
      <c r="I9" s="229"/>
      <c r="J9" s="229"/>
    </row>
    <row r="10" spans="1:14" x14ac:dyDescent="0.2">
      <c r="A10" s="34" t="s">
        <v>3</v>
      </c>
      <c r="B10" s="83" t="s">
        <v>4</v>
      </c>
      <c r="C10" s="83" t="s">
        <v>5</v>
      </c>
      <c r="D10" s="83" t="s">
        <v>6</v>
      </c>
      <c r="E10" s="234" t="s">
        <v>7</v>
      </c>
      <c r="F10" s="234"/>
      <c r="G10" s="234"/>
      <c r="H10" s="234" t="s">
        <v>8</v>
      </c>
      <c r="I10" s="234"/>
      <c r="J10" s="234"/>
      <c r="K10" s="234"/>
      <c r="L10" s="234" t="s">
        <v>9</v>
      </c>
      <c r="M10" s="234"/>
      <c r="N10" s="84" t="s">
        <v>10</v>
      </c>
    </row>
    <row r="11" spans="1:14" ht="13.9" customHeight="1" x14ac:dyDescent="0.2">
      <c r="A11" s="125">
        <v>1</v>
      </c>
      <c r="B11" s="82" t="s">
        <v>58</v>
      </c>
      <c r="C11" s="95">
        <v>45708</v>
      </c>
      <c r="D11" s="35">
        <v>0.45833333333333331</v>
      </c>
      <c r="E11" s="231" t="str">
        <f>B6</f>
        <v xml:space="preserve">Bandırma İmam Hatip Ortaokulu </v>
      </c>
      <c r="F11" s="231"/>
      <c r="G11" s="231"/>
      <c r="H11" s="231" t="str">
        <f>B7</f>
        <v xml:space="preserve">Esnaf Sanatkarları Ortaokulu </v>
      </c>
      <c r="I11" s="231"/>
      <c r="J11" s="231"/>
      <c r="K11" s="231"/>
      <c r="L11" s="36"/>
      <c r="M11" s="36"/>
      <c r="N11" s="126" t="s">
        <v>158</v>
      </c>
    </row>
    <row r="12" spans="1:14" ht="14.45" customHeight="1" x14ac:dyDescent="0.2">
      <c r="A12" s="125">
        <v>2</v>
      </c>
      <c r="B12" s="82" t="s">
        <v>62</v>
      </c>
      <c r="C12" s="95">
        <v>45708</v>
      </c>
      <c r="D12" s="35">
        <v>0.52083333333333337</v>
      </c>
      <c r="E12" s="231" t="str">
        <f>F6</f>
        <v xml:space="preserve">Şehit Süleymanbey Ortaokulu </v>
      </c>
      <c r="F12" s="231"/>
      <c r="G12" s="231"/>
      <c r="H12" s="231" t="str">
        <f>F7</f>
        <v xml:space="preserve">Yaman Egeli Ortaokulu </v>
      </c>
      <c r="I12" s="231"/>
      <c r="J12" s="231"/>
      <c r="K12" s="231"/>
      <c r="L12" s="36"/>
      <c r="M12" s="36"/>
      <c r="N12" s="126" t="s">
        <v>158</v>
      </c>
    </row>
    <row r="13" spans="1:14" ht="14.45" customHeight="1" x14ac:dyDescent="0.2">
      <c r="A13" s="132">
        <v>3</v>
      </c>
      <c r="B13" s="133" t="s">
        <v>59</v>
      </c>
      <c r="C13" s="115">
        <v>45713</v>
      </c>
      <c r="D13" s="134">
        <v>0.45833333333333331</v>
      </c>
      <c r="E13" s="232" t="str">
        <f>B8</f>
        <v xml:space="preserve">Kadir Köker Ortaokulu </v>
      </c>
      <c r="F13" s="232"/>
      <c r="G13" s="232"/>
      <c r="H13" s="232" t="str">
        <f>B6</f>
        <v xml:space="preserve">Bandırma İmam Hatip Ortaokulu </v>
      </c>
      <c r="I13" s="232"/>
      <c r="J13" s="232"/>
      <c r="K13" s="232"/>
      <c r="L13" s="135"/>
      <c r="M13" s="135"/>
      <c r="N13" s="136" t="s">
        <v>158</v>
      </c>
    </row>
    <row r="14" spans="1:14" ht="15" customHeight="1" x14ac:dyDescent="0.2">
      <c r="A14" s="132">
        <v>4</v>
      </c>
      <c r="B14" s="133" t="s">
        <v>63</v>
      </c>
      <c r="C14" s="115">
        <v>45713</v>
      </c>
      <c r="D14" s="134">
        <v>0.52083333333333337</v>
      </c>
      <c r="E14" s="232" t="str">
        <f>F8</f>
        <v>Gönenli Mehmet Efendi İ.H.O.O</v>
      </c>
      <c r="F14" s="232"/>
      <c r="G14" s="232"/>
      <c r="H14" s="232" t="str">
        <f>F6</f>
        <v xml:space="preserve">Şehit Süleymanbey Ortaokulu </v>
      </c>
      <c r="I14" s="232"/>
      <c r="J14" s="232"/>
      <c r="K14" s="232"/>
      <c r="L14" s="135"/>
      <c r="M14" s="135"/>
      <c r="N14" s="136" t="s">
        <v>158</v>
      </c>
    </row>
    <row r="15" spans="1:14" ht="15" customHeight="1" x14ac:dyDescent="0.2">
      <c r="A15" s="125">
        <v>5</v>
      </c>
      <c r="B15" s="82" t="s">
        <v>57</v>
      </c>
      <c r="C15" s="95">
        <v>45715</v>
      </c>
      <c r="D15" s="35">
        <v>0.45833333333333331</v>
      </c>
      <c r="E15" s="231" t="str">
        <f>B7</f>
        <v xml:space="preserve">Esnaf Sanatkarları Ortaokulu </v>
      </c>
      <c r="F15" s="231"/>
      <c r="G15" s="231"/>
      <c r="H15" s="231" t="str">
        <f>B8</f>
        <v xml:space="preserve">Kadir Köker Ortaokulu </v>
      </c>
      <c r="I15" s="231"/>
      <c r="J15" s="231"/>
      <c r="K15" s="231"/>
      <c r="L15" s="36"/>
      <c r="M15" s="36"/>
      <c r="N15" s="126" t="s">
        <v>158</v>
      </c>
    </row>
    <row r="16" spans="1:14" ht="14.45" customHeight="1" thickBot="1" x14ac:dyDescent="0.25">
      <c r="A16" s="127">
        <v>6</v>
      </c>
      <c r="B16" s="128" t="s">
        <v>61</v>
      </c>
      <c r="C16" s="96">
        <v>45715</v>
      </c>
      <c r="D16" s="129">
        <v>0.52083333333333337</v>
      </c>
      <c r="E16" s="233" t="str">
        <f>F7</f>
        <v xml:space="preserve">Yaman Egeli Ortaokulu </v>
      </c>
      <c r="F16" s="233"/>
      <c r="G16" s="233"/>
      <c r="H16" s="233" t="str">
        <f>F8</f>
        <v>Gönenli Mehmet Efendi İ.H.O.O</v>
      </c>
      <c r="I16" s="233"/>
      <c r="J16" s="233"/>
      <c r="K16" s="233"/>
      <c r="L16" s="130"/>
      <c r="M16" s="130"/>
      <c r="N16" s="131" t="s">
        <v>158</v>
      </c>
    </row>
    <row r="17" spans="3:8" ht="14.45" customHeight="1" x14ac:dyDescent="0.2"/>
    <row r="18" spans="3:8" ht="15" customHeight="1" x14ac:dyDescent="0.2"/>
    <row r="19" spans="3:8" ht="14.45" customHeight="1" x14ac:dyDescent="0.2"/>
    <row r="20" spans="3:8" ht="15" customHeight="1" x14ac:dyDescent="0.2"/>
    <row r="21" spans="3:8" ht="14.45" customHeight="1" x14ac:dyDescent="0.2"/>
    <row r="22" spans="3:8" ht="15" customHeight="1" x14ac:dyDescent="0.2"/>
    <row r="23" spans="3:8" ht="14.45" customHeight="1" x14ac:dyDescent="0.2"/>
    <row r="24" spans="3:8" ht="15" customHeight="1" x14ac:dyDescent="0.2"/>
    <row r="25" spans="3:8" ht="14.45" customHeight="1" x14ac:dyDescent="0.2"/>
    <row r="26" spans="3:8" ht="15" customHeight="1" x14ac:dyDescent="0.2"/>
    <row r="28" spans="3:8" x14ac:dyDescent="0.2">
      <c r="C28" s="37"/>
      <c r="D28" s="37"/>
      <c r="F28" s="37"/>
    </row>
    <row r="29" spans="3:8" x14ac:dyDescent="0.2">
      <c r="C29" s="38"/>
      <c r="F29" s="39"/>
    </row>
    <row r="30" spans="3:8" x14ac:dyDescent="0.2">
      <c r="C30" s="38"/>
      <c r="F30" s="39"/>
      <c r="H30" s="39"/>
    </row>
    <row r="31" spans="3:8" x14ac:dyDescent="0.2">
      <c r="C31" s="38"/>
      <c r="F31" s="33"/>
      <c r="H31" s="39"/>
    </row>
    <row r="32" spans="3:8" x14ac:dyDescent="0.2">
      <c r="C32" s="38"/>
      <c r="F32" s="33"/>
      <c r="H32" s="39"/>
    </row>
    <row r="33" spans="3:8" x14ac:dyDescent="0.2">
      <c r="C33" s="38"/>
      <c r="F33" s="33"/>
      <c r="H33" s="39"/>
    </row>
    <row r="34" spans="3:8" x14ac:dyDescent="0.2">
      <c r="C34" s="38"/>
      <c r="F34" s="33"/>
      <c r="H34" s="39"/>
    </row>
    <row r="35" spans="3:8" x14ac:dyDescent="0.2">
      <c r="C35" s="38"/>
      <c r="F35" s="33"/>
      <c r="H35" s="39"/>
    </row>
    <row r="36" spans="3:8" x14ac:dyDescent="0.2">
      <c r="C36" s="38"/>
      <c r="F36" s="33"/>
      <c r="H36" s="39"/>
    </row>
    <row r="37" spans="3:8" x14ac:dyDescent="0.2">
      <c r="C37" s="38"/>
      <c r="F37" s="39"/>
      <c r="H37" s="39"/>
    </row>
    <row r="38" spans="3:8" x14ac:dyDescent="0.2">
      <c r="C38" s="38"/>
      <c r="F38" s="33"/>
      <c r="H38" s="39"/>
    </row>
    <row r="39" spans="3:8" x14ac:dyDescent="0.2">
      <c r="C39" s="38"/>
      <c r="F39" s="33"/>
      <c r="H39" s="39"/>
    </row>
    <row r="40" spans="3:8" x14ac:dyDescent="0.2">
      <c r="C40" s="38"/>
      <c r="F40" s="33"/>
      <c r="H40" s="39"/>
    </row>
    <row r="41" spans="3:8" x14ac:dyDescent="0.2">
      <c r="H41" s="39"/>
    </row>
    <row r="45" spans="3:8" x14ac:dyDescent="0.2">
      <c r="C45" s="230"/>
      <c r="D45" s="230"/>
    </row>
    <row r="46" spans="3:8" x14ac:dyDescent="0.2">
      <c r="C46" s="230"/>
      <c r="D46" s="230"/>
    </row>
    <row r="47" spans="3:8" x14ac:dyDescent="0.2">
      <c r="C47" s="230"/>
      <c r="D47" s="230"/>
    </row>
    <row r="48" spans="3:8" x14ac:dyDescent="0.2">
      <c r="C48" s="230"/>
      <c r="D48" s="230"/>
    </row>
    <row r="49" spans="3:4" x14ac:dyDescent="0.2">
      <c r="C49" s="230"/>
      <c r="D49" s="230"/>
    </row>
    <row r="50" spans="3:4" x14ac:dyDescent="0.2">
      <c r="C50" s="230"/>
      <c r="D50" s="230"/>
    </row>
    <row r="51" spans="3:4" x14ac:dyDescent="0.2">
      <c r="C51" s="230"/>
      <c r="D51" s="230"/>
    </row>
    <row r="52" spans="3:4" x14ac:dyDescent="0.2">
      <c r="C52" s="230"/>
      <c r="D52" s="230"/>
    </row>
    <row r="53" spans="3:4" x14ac:dyDescent="0.2">
      <c r="C53" s="230"/>
      <c r="D53" s="230"/>
    </row>
    <row r="54" spans="3:4" x14ac:dyDescent="0.2">
      <c r="C54" s="230"/>
      <c r="D54" s="230"/>
    </row>
  </sheetData>
  <mergeCells count="35">
    <mergeCell ref="A1:N3"/>
    <mergeCell ref="L10:M10"/>
    <mergeCell ref="E11:G11"/>
    <mergeCell ref="H11:K11"/>
    <mergeCell ref="E10:G10"/>
    <mergeCell ref="H10:K10"/>
    <mergeCell ref="B8:D8"/>
    <mergeCell ref="B5:D5"/>
    <mergeCell ref="B6:D6"/>
    <mergeCell ref="B7:D7"/>
    <mergeCell ref="F5:G5"/>
    <mergeCell ref="F6:G6"/>
    <mergeCell ref="F7:G7"/>
    <mergeCell ref="F8:G8"/>
    <mergeCell ref="B9:J9"/>
    <mergeCell ref="E12:G12"/>
    <mergeCell ref="H12:K12"/>
    <mergeCell ref="E14:G14"/>
    <mergeCell ref="E16:G16"/>
    <mergeCell ref="H16:K16"/>
    <mergeCell ref="E15:G15"/>
    <mergeCell ref="E13:G13"/>
    <mergeCell ref="H13:K13"/>
    <mergeCell ref="H14:K14"/>
    <mergeCell ref="H15:K15"/>
    <mergeCell ref="C54:D5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ageMargins left="0.7" right="0.7" top="0.75" bottom="0.75" header="0.3" footer="0.3"/>
  <pageSetup paperSize="9" scale="7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5" zoomScaleNormal="85" workbookViewId="0">
      <selection activeCell="A10" sqref="A10:O16"/>
    </sheetView>
  </sheetViews>
  <sheetFormatPr defaultColWidth="8.85546875" defaultRowHeight="12" x14ac:dyDescent="0.2"/>
  <cols>
    <col min="1" max="2" width="7.140625" style="62" customWidth="1"/>
    <col min="3" max="3" width="18.7109375" style="62" bestFit="1" customWidth="1"/>
    <col min="4" max="4" width="5" style="62" bestFit="1" customWidth="1"/>
    <col min="5" max="14" width="7.140625" style="62" customWidth="1"/>
    <col min="15" max="15" width="24.28515625" style="62" bestFit="1" customWidth="1"/>
    <col min="16" max="16384" width="8.85546875" style="62"/>
  </cols>
  <sheetData>
    <row r="1" spans="1:16" ht="18" customHeight="1" x14ac:dyDescent="0.2">
      <c r="A1" s="227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6" ht="12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6" ht="12.6" customHeight="1" thickBo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6" ht="12.75" thickBot="1" x14ac:dyDescent="0.25">
      <c r="B4" s="248" t="s">
        <v>37</v>
      </c>
      <c r="C4" s="249"/>
      <c r="D4" s="250"/>
    </row>
    <row r="5" spans="1:16" x14ac:dyDescent="0.2">
      <c r="A5" s="62">
        <v>1</v>
      </c>
      <c r="B5" s="247" t="s">
        <v>142</v>
      </c>
      <c r="C5" s="247"/>
      <c r="D5" s="247"/>
    </row>
    <row r="6" spans="1:16" x14ac:dyDescent="0.2">
      <c r="A6" s="62">
        <v>2</v>
      </c>
      <c r="B6" s="247" t="s">
        <v>129</v>
      </c>
      <c r="C6" s="247"/>
      <c r="D6" s="247"/>
    </row>
    <row r="7" spans="1:16" x14ac:dyDescent="0.2">
      <c r="A7" s="62">
        <v>3</v>
      </c>
      <c r="B7" s="247" t="s">
        <v>131</v>
      </c>
      <c r="C7" s="247"/>
      <c r="D7" s="247"/>
    </row>
    <row r="8" spans="1:16" x14ac:dyDescent="0.2">
      <c r="A8" s="62">
        <v>4</v>
      </c>
      <c r="B8" s="247" t="s">
        <v>151</v>
      </c>
      <c r="C8" s="247"/>
      <c r="D8" s="247"/>
    </row>
    <row r="9" spans="1:16" x14ac:dyDescent="0.2">
      <c r="D9" s="63"/>
      <c r="E9" s="63"/>
      <c r="P9" s="63"/>
    </row>
    <row r="10" spans="1:16" x14ac:dyDescent="0.2">
      <c r="A10" s="64" t="s">
        <v>3</v>
      </c>
      <c r="B10" s="64" t="s">
        <v>4</v>
      </c>
      <c r="C10" s="64" t="s">
        <v>5</v>
      </c>
      <c r="D10" s="64" t="s">
        <v>6</v>
      </c>
      <c r="E10" s="251" t="s">
        <v>7</v>
      </c>
      <c r="F10" s="253"/>
      <c r="G10" s="253"/>
      <c r="H10" s="252"/>
      <c r="I10" s="251" t="s">
        <v>8</v>
      </c>
      <c r="J10" s="253"/>
      <c r="K10" s="253"/>
      <c r="L10" s="252"/>
      <c r="M10" s="251" t="s">
        <v>9</v>
      </c>
      <c r="N10" s="252"/>
      <c r="O10" s="64" t="s">
        <v>10</v>
      </c>
      <c r="P10" s="63"/>
    </row>
    <row r="11" spans="1:16" x14ac:dyDescent="0.2">
      <c r="A11" s="65">
        <v>1</v>
      </c>
      <c r="B11" s="65" t="s">
        <v>66</v>
      </c>
      <c r="C11" s="85">
        <v>45708</v>
      </c>
      <c r="D11" s="66">
        <v>0.52083333333333337</v>
      </c>
      <c r="E11" s="240" t="str">
        <f>B5</f>
        <v xml:space="preserve">Yaman Egeli Ortaokulu </v>
      </c>
      <c r="F11" s="241"/>
      <c r="G11" s="241"/>
      <c r="H11" s="242"/>
      <c r="I11" s="240" t="str">
        <f>B8</f>
        <v xml:space="preserve">Mehmet Azman Çavuş Ortaokulu </v>
      </c>
      <c r="J11" s="241"/>
      <c r="K11" s="241"/>
      <c r="L11" s="242"/>
      <c r="M11" s="67"/>
      <c r="N11" s="67"/>
      <c r="O11" s="65" t="s">
        <v>157</v>
      </c>
      <c r="P11" s="63"/>
    </row>
    <row r="12" spans="1:16" ht="14.45" customHeight="1" x14ac:dyDescent="0.2">
      <c r="A12" s="65">
        <v>2</v>
      </c>
      <c r="B12" s="65" t="s">
        <v>44</v>
      </c>
      <c r="C12" s="85">
        <v>45708</v>
      </c>
      <c r="D12" s="66">
        <v>0.58333333333333337</v>
      </c>
      <c r="E12" s="240" t="str">
        <f>B6</f>
        <v xml:space="preserve">Güvemçetmi Ortaokulu </v>
      </c>
      <c r="F12" s="241"/>
      <c r="G12" s="241"/>
      <c r="H12" s="242"/>
      <c r="I12" s="240" t="str">
        <f>B7</f>
        <v xml:space="preserve">Savaştepe Fatih Ortaokulu </v>
      </c>
      <c r="J12" s="241"/>
      <c r="K12" s="241"/>
      <c r="L12" s="242"/>
      <c r="M12" s="67"/>
      <c r="N12" s="67"/>
      <c r="O12" s="65" t="s">
        <v>157</v>
      </c>
      <c r="P12" s="63"/>
    </row>
    <row r="13" spans="1:16" ht="15" customHeight="1" x14ac:dyDescent="0.2">
      <c r="A13" s="122">
        <v>3</v>
      </c>
      <c r="B13" s="122" t="s">
        <v>67</v>
      </c>
      <c r="C13" s="120">
        <v>45713</v>
      </c>
      <c r="D13" s="123">
        <v>0.52083333333333337</v>
      </c>
      <c r="E13" s="243" t="str">
        <f>B5</f>
        <v xml:space="preserve">Yaman Egeli Ortaokulu </v>
      </c>
      <c r="F13" s="244"/>
      <c r="G13" s="244"/>
      <c r="H13" s="245"/>
      <c r="I13" s="243" t="str">
        <f>B7</f>
        <v xml:space="preserve">Savaştepe Fatih Ortaokulu </v>
      </c>
      <c r="J13" s="244"/>
      <c r="K13" s="244"/>
      <c r="L13" s="245"/>
      <c r="M13" s="124"/>
      <c r="N13" s="124"/>
      <c r="O13" s="122" t="s">
        <v>157</v>
      </c>
      <c r="P13" s="63"/>
    </row>
    <row r="14" spans="1:16" ht="14.45" customHeight="1" x14ac:dyDescent="0.2">
      <c r="A14" s="122">
        <v>4</v>
      </c>
      <c r="B14" s="122" t="s">
        <v>68</v>
      </c>
      <c r="C14" s="120">
        <v>45713</v>
      </c>
      <c r="D14" s="123">
        <v>0.58333333333333337</v>
      </c>
      <c r="E14" s="243" t="str">
        <f>B8</f>
        <v xml:space="preserve">Mehmet Azman Çavuş Ortaokulu </v>
      </c>
      <c r="F14" s="244"/>
      <c r="G14" s="244"/>
      <c r="H14" s="245"/>
      <c r="I14" s="243" t="str">
        <f>B6</f>
        <v xml:space="preserve">Güvemçetmi Ortaokulu </v>
      </c>
      <c r="J14" s="244"/>
      <c r="K14" s="244"/>
      <c r="L14" s="245"/>
      <c r="M14" s="124"/>
      <c r="N14" s="124"/>
      <c r="O14" s="122" t="s">
        <v>157</v>
      </c>
    </row>
    <row r="15" spans="1:16" ht="15" customHeight="1" x14ac:dyDescent="0.2">
      <c r="A15" s="65">
        <v>5</v>
      </c>
      <c r="B15" s="65" t="s">
        <v>45</v>
      </c>
      <c r="C15" s="85">
        <v>45715</v>
      </c>
      <c r="D15" s="66">
        <v>0.52083333333333337</v>
      </c>
      <c r="E15" s="240" t="str">
        <f>B5</f>
        <v xml:space="preserve">Yaman Egeli Ortaokulu </v>
      </c>
      <c r="F15" s="241"/>
      <c r="G15" s="241"/>
      <c r="H15" s="242"/>
      <c r="I15" s="240" t="str">
        <f>B6</f>
        <v xml:space="preserve">Güvemçetmi Ortaokulu </v>
      </c>
      <c r="J15" s="241"/>
      <c r="K15" s="241"/>
      <c r="L15" s="242"/>
      <c r="M15" s="67"/>
      <c r="N15" s="67"/>
      <c r="O15" s="65" t="s">
        <v>157</v>
      </c>
    </row>
    <row r="16" spans="1:16" ht="14.45" customHeight="1" x14ac:dyDescent="0.2">
      <c r="A16" s="65">
        <v>6</v>
      </c>
      <c r="B16" s="65" t="s">
        <v>69</v>
      </c>
      <c r="C16" s="85">
        <v>45715</v>
      </c>
      <c r="D16" s="66">
        <v>0.58333333333333337</v>
      </c>
      <c r="E16" s="240" t="str">
        <f>B7</f>
        <v xml:space="preserve">Savaştepe Fatih Ortaokulu </v>
      </c>
      <c r="F16" s="241"/>
      <c r="G16" s="241"/>
      <c r="H16" s="242"/>
      <c r="I16" s="240" t="str">
        <f>B8</f>
        <v xml:space="preserve">Mehmet Azman Çavuş Ortaokulu </v>
      </c>
      <c r="J16" s="241"/>
      <c r="K16" s="241"/>
      <c r="L16" s="242"/>
      <c r="M16" s="67"/>
      <c r="N16" s="67"/>
      <c r="O16" s="65" t="s">
        <v>157</v>
      </c>
    </row>
    <row r="17" spans="1:6" ht="15" customHeight="1" x14ac:dyDescent="0.2"/>
    <row r="18" spans="1:6" ht="14.45" customHeight="1" x14ac:dyDescent="0.2">
      <c r="A18" s="72"/>
      <c r="B18" s="213" t="s">
        <v>114</v>
      </c>
      <c r="C18" s="213"/>
      <c r="D18" s="213"/>
    </row>
    <row r="19" spans="1:6" ht="15" customHeight="1" x14ac:dyDescent="0.2">
      <c r="A19" s="72">
        <v>1</v>
      </c>
      <c r="B19" s="156"/>
      <c r="C19" s="156"/>
      <c r="D19" s="156"/>
    </row>
    <row r="20" spans="1:6" ht="14.45" customHeight="1" x14ac:dyDescent="0.2">
      <c r="A20" s="72">
        <v>2</v>
      </c>
      <c r="B20" s="156"/>
      <c r="C20" s="156"/>
      <c r="D20" s="156"/>
    </row>
    <row r="21" spans="1:6" ht="15" customHeight="1" x14ac:dyDescent="0.2">
      <c r="A21" s="72">
        <v>3</v>
      </c>
      <c r="B21" s="156"/>
      <c r="C21" s="156"/>
      <c r="D21" s="156"/>
    </row>
    <row r="22" spans="1:6" ht="14.45" customHeight="1" x14ac:dyDescent="0.2">
      <c r="A22" s="72">
        <v>4</v>
      </c>
      <c r="B22" s="156"/>
      <c r="C22" s="156"/>
      <c r="D22" s="156"/>
    </row>
    <row r="23" spans="1:6" ht="15" customHeight="1" x14ac:dyDescent="0.2"/>
    <row r="24" spans="1:6" ht="14.45" customHeight="1" x14ac:dyDescent="0.2"/>
    <row r="25" spans="1:6" ht="15" customHeight="1" x14ac:dyDescent="0.2"/>
    <row r="26" spans="1:6" ht="14.45" customHeight="1" x14ac:dyDescent="0.2"/>
    <row r="27" spans="1:6" ht="15" customHeight="1" x14ac:dyDescent="0.2"/>
    <row r="28" spans="1:6" ht="14.45" customHeight="1" x14ac:dyDescent="0.2"/>
    <row r="29" spans="1:6" ht="15" customHeight="1" x14ac:dyDescent="0.2"/>
    <row r="31" spans="1:6" x14ac:dyDescent="0.2">
      <c r="C31" s="68"/>
      <c r="D31" s="68"/>
      <c r="F31" s="68"/>
    </row>
    <row r="32" spans="1:6" x14ac:dyDescent="0.2">
      <c r="C32" s="69"/>
      <c r="F32" s="70"/>
    </row>
    <row r="33" spans="3:9" x14ac:dyDescent="0.2">
      <c r="C33" s="69"/>
      <c r="F33" s="70"/>
      <c r="I33" s="70"/>
    </row>
    <row r="34" spans="3:9" x14ac:dyDescent="0.2">
      <c r="C34" s="69"/>
      <c r="F34" s="71"/>
      <c r="I34" s="70"/>
    </row>
    <row r="35" spans="3:9" x14ac:dyDescent="0.2">
      <c r="C35" s="69"/>
      <c r="F35" s="71"/>
      <c r="I35" s="70"/>
    </row>
    <row r="36" spans="3:9" x14ac:dyDescent="0.2">
      <c r="C36" s="69"/>
      <c r="F36" s="71"/>
      <c r="I36" s="70"/>
    </row>
    <row r="37" spans="3:9" x14ac:dyDescent="0.2">
      <c r="C37" s="69"/>
      <c r="F37" s="71"/>
      <c r="I37" s="70"/>
    </row>
    <row r="38" spans="3:9" x14ac:dyDescent="0.2">
      <c r="C38" s="69"/>
      <c r="F38" s="71"/>
      <c r="I38" s="70"/>
    </row>
    <row r="39" spans="3:9" x14ac:dyDescent="0.2">
      <c r="C39" s="69"/>
      <c r="F39" s="71"/>
      <c r="I39" s="70"/>
    </row>
    <row r="40" spans="3:9" x14ac:dyDescent="0.2">
      <c r="C40" s="69"/>
      <c r="F40" s="70"/>
      <c r="I40" s="70"/>
    </row>
    <row r="41" spans="3:9" x14ac:dyDescent="0.2">
      <c r="C41" s="69"/>
      <c r="F41" s="71"/>
      <c r="I41" s="70"/>
    </row>
    <row r="42" spans="3:9" x14ac:dyDescent="0.2">
      <c r="C42" s="69"/>
      <c r="F42" s="71"/>
      <c r="I42" s="70"/>
    </row>
    <row r="43" spans="3:9" x14ac:dyDescent="0.2">
      <c r="C43" s="69"/>
      <c r="F43" s="71"/>
      <c r="I43" s="70"/>
    </row>
    <row r="44" spans="3:9" x14ac:dyDescent="0.2">
      <c r="I44" s="70"/>
    </row>
    <row r="48" spans="3:9" x14ac:dyDescent="0.2">
      <c r="C48" s="246"/>
      <c r="D48" s="246"/>
    </row>
    <row r="49" spans="3:4" x14ac:dyDescent="0.2">
      <c r="C49" s="246"/>
      <c r="D49" s="246"/>
    </row>
    <row r="50" spans="3:4" x14ac:dyDescent="0.2">
      <c r="C50" s="246"/>
      <c r="D50" s="246"/>
    </row>
    <row r="51" spans="3:4" x14ac:dyDescent="0.2">
      <c r="C51" s="246"/>
      <c r="D51" s="246"/>
    </row>
    <row r="52" spans="3:4" x14ac:dyDescent="0.2">
      <c r="C52" s="246"/>
      <c r="D52" s="246"/>
    </row>
    <row r="53" spans="3:4" x14ac:dyDescent="0.2">
      <c r="C53" s="246"/>
      <c r="D53" s="246"/>
    </row>
    <row r="54" spans="3:4" x14ac:dyDescent="0.2">
      <c r="C54" s="246"/>
      <c r="D54" s="246"/>
    </row>
    <row r="55" spans="3:4" x14ac:dyDescent="0.2">
      <c r="C55" s="246"/>
      <c r="D55" s="246"/>
    </row>
    <row r="56" spans="3:4" x14ac:dyDescent="0.2">
      <c r="C56" s="246"/>
      <c r="D56" s="246"/>
    </row>
    <row r="57" spans="3:4" x14ac:dyDescent="0.2">
      <c r="C57" s="246"/>
      <c r="D57" s="246"/>
    </row>
  </sheetData>
  <mergeCells count="36">
    <mergeCell ref="A1:O3"/>
    <mergeCell ref="B21:D21"/>
    <mergeCell ref="B22:D22"/>
    <mergeCell ref="B7:D7"/>
    <mergeCell ref="B8:D8"/>
    <mergeCell ref="B18:D18"/>
    <mergeCell ref="B4:D4"/>
    <mergeCell ref="B5:D5"/>
    <mergeCell ref="B6:D6"/>
    <mergeCell ref="M10:N10"/>
    <mergeCell ref="E11:H11"/>
    <mergeCell ref="I11:L11"/>
    <mergeCell ref="E10:H10"/>
    <mergeCell ref="I10:L10"/>
    <mergeCell ref="E12:H12"/>
    <mergeCell ref="I12:L12"/>
    <mergeCell ref="C57:D57"/>
    <mergeCell ref="C50:D50"/>
    <mergeCell ref="C51:D51"/>
    <mergeCell ref="C52:D52"/>
    <mergeCell ref="C53:D53"/>
    <mergeCell ref="C54:D54"/>
    <mergeCell ref="C55:D55"/>
    <mergeCell ref="C48:D48"/>
    <mergeCell ref="C49:D49"/>
    <mergeCell ref="C56:D56"/>
    <mergeCell ref="E16:H16"/>
    <mergeCell ref="E13:H13"/>
    <mergeCell ref="B19:D19"/>
    <mergeCell ref="B20:D20"/>
    <mergeCell ref="I16:L16"/>
    <mergeCell ref="I13:L13"/>
    <mergeCell ref="E14:H14"/>
    <mergeCell ref="I14:L14"/>
    <mergeCell ref="E15:H15"/>
    <mergeCell ref="I15:L15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5" zoomScaleNormal="85" workbookViewId="0">
      <selection activeCell="D15" sqref="D15"/>
    </sheetView>
  </sheetViews>
  <sheetFormatPr defaultColWidth="8.85546875" defaultRowHeight="12.75" x14ac:dyDescent="0.2"/>
  <cols>
    <col min="1" max="1" width="10.85546875" style="2" customWidth="1"/>
    <col min="2" max="2" width="5.7109375" style="2" bestFit="1" customWidth="1"/>
    <col min="3" max="3" width="20.7109375" style="2" bestFit="1" customWidth="1"/>
    <col min="4" max="4" width="12.5703125" style="2" customWidth="1"/>
    <col min="5" max="5" width="2.28515625" style="2" bestFit="1" customWidth="1"/>
    <col min="6" max="7" width="8.85546875" style="2"/>
    <col min="8" max="8" width="37.5703125" style="2" customWidth="1"/>
    <col min="9" max="9" width="2.28515625" style="2" bestFit="1" customWidth="1"/>
    <col min="10" max="11" width="8.85546875" style="2"/>
    <col min="12" max="12" width="23.7109375" style="2" customWidth="1"/>
    <col min="13" max="14" width="5.7109375" style="2" customWidth="1"/>
    <col min="15" max="15" width="20.7109375" style="2" bestFit="1" customWidth="1"/>
    <col min="16" max="16" width="2" style="2" bestFit="1" customWidth="1"/>
    <col min="17" max="17" width="55.7109375" style="2" bestFit="1" customWidth="1"/>
    <col min="18" max="18" width="26.28515625" style="2" bestFit="1" customWidth="1"/>
    <col min="19" max="16384" width="8.85546875" style="2"/>
  </cols>
  <sheetData>
    <row r="1" spans="1:20" ht="18" customHeight="1" x14ac:dyDescent="0.2"/>
    <row r="2" spans="1:20" ht="18" customHeight="1" x14ac:dyDescent="0.2">
      <c r="A2" s="173" t="s">
        <v>83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"/>
      <c r="T2" s="4"/>
    </row>
    <row r="3" spans="1:20" ht="18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S3" s="5"/>
      <c r="T3" s="5"/>
    </row>
    <row r="4" spans="1:20" ht="18" customHeight="1" x14ac:dyDescent="0.2">
      <c r="P4" s="5"/>
      <c r="Q4" s="5"/>
    </row>
    <row r="5" spans="1:20" ht="18" customHeight="1" x14ac:dyDescent="0.2">
      <c r="A5" s="6"/>
      <c r="B5" s="188" t="s">
        <v>22</v>
      </c>
      <c r="C5" s="189"/>
      <c r="D5" s="189"/>
      <c r="E5" s="189"/>
      <c r="F5" s="189"/>
      <c r="G5" s="189"/>
      <c r="H5" s="189"/>
      <c r="L5" s="5"/>
      <c r="M5" s="5"/>
    </row>
    <row r="6" spans="1:20" ht="18" customHeight="1" x14ac:dyDescent="0.2">
      <c r="A6" s="2">
        <v>1</v>
      </c>
      <c r="B6" s="190" t="s">
        <v>123</v>
      </c>
      <c r="C6" s="190"/>
      <c r="D6" s="190"/>
      <c r="E6" s="190"/>
      <c r="F6" s="190"/>
      <c r="G6" s="190"/>
      <c r="H6" s="190"/>
      <c r="L6" s="5"/>
      <c r="M6" s="5"/>
    </row>
    <row r="7" spans="1:20" ht="18" customHeight="1" x14ac:dyDescent="0.2">
      <c r="A7" s="2">
        <v>2</v>
      </c>
      <c r="B7" s="191" t="s">
        <v>166</v>
      </c>
      <c r="C7" s="191"/>
      <c r="D7" s="191"/>
      <c r="E7" s="191"/>
      <c r="F7" s="191"/>
      <c r="G7" s="191"/>
      <c r="H7" s="191"/>
      <c r="L7" s="5"/>
      <c r="M7" s="5"/>
    </row>
    <row r="8" spans="1:20" ht="18" customHeight="1" x14ac:dyDescent="0.2">
      <c r="A8" s="2">
        <v>3</v>
      </c>
      <c r="B8" s="157" t="s">
        <v>121</v>
      </c>
      <c r="C8" s="157"/>
      <c r="D8" s="157"/>
      <c r="E8" s="157"/>
      <c r="F8" s="157"/>
      <c r="G8" s="157"/>
      <c r="H8" s="157"/>
      <c r="L8" s="5"/>
      <c r="M8" s="5"/>
    </row>
    <row r="9" spans="1:20" ht="18" customHeight="1" x14ac:dyDescent="0.2">
      <c r="A9" s="2">
        <v>4</v>
      </c>
      <c r="B9" s="157" t="s">
        <v>122</v>
      </c>
      <c r="C9" s="157"/>
      <c r="D9" s="157"/>
      <c r="E9" s="157"/>
      <c r="F9" s="157"/>
      <c r="G9" s="157"/>
      <c r="H9" s="157"/>
      <c r="J9" s="186"/>
      <c r="K9" s="186"/>
      <c r="L9" s="186"/>
      <c r="S9" s="5"/>
      <c r="T9" s="5"/>
    </row>
    <row r="10" spans="1:20" ht="18" customHeight="1" thickBot="1" x14ac:dyDescent="0.25">
      <c r="A10" s="40" t="s">
        <v>88</v>
      </c>
      <c r="B10" s="187" t="s">
        <v>89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S10" s="5"/>
      <c r="T10" s="5"/>
    </row>
    <row r="11" spans="1:20" ht="18" customHeight="1" x14ac:dyDescent="0.2">
      <c r="A11" s="8" t="s">
        <v>3</v>
      </c>
      <c r="B11" s="9" t="s">
        <v>4</v>
      </c>
      <c r="C11" s="9" t="s">
        <v>5</v>
      </c>
      <c r="D11" s="9" t="s">
        <v>6</v>
      </c>
      <c r="E11" s="158" t="s">
        <v>7</v>
      </c>
      <c r="F11" s="158"/>
      <c r="G11" s="158"/>
      <c r="H11" s="158"/>
      <c r="I11" s="158" t="s">
        <v>8</v>
      </c>
      <c r="J11" s="158"/>
      <c r="K11" s="158"/>
      <c r="L11" s="158"/>
      <c r="M11" s="158" t="s">
        <v>9</v>
      </c>
      <c r="N11" s="158"/>
      <c r="O11" s="75" t="s">
        <v>10</v>
      </c>
      <c r="S11" s="5"/>
      <c r="T11" s="5"/>
    </row>
    <row r="12" spans="1:20" ht="18" customHeight="1" x14ac:dyDescent="0.2">
      <c r="A12" s="10">
        <v>1</v>
      </c>
      <c r="B12" s="11" t="s">
        <v>23</v>
      </c>
      <c r="C12" s="95">
        <v>45649</v>
      </c>
      <c r="D12" s="12">
        <v>0.41666666666666669</v>
      </c>
      <c r="E12" s="154" t="str">
        <f>B6</f>
        <v>Şehit Abdullah Tayyip Olçok Mesleki ve Teknik Anadolu Lisesi</v>
      </c>
      <c r="F12" s="154"/>
      <c r="G12" s="154"/>
      <c r="H12" s="154"/>
      <c r="I12" s="154" t="str">
        <f>B9</f>
        <v xml:space="preserve">Abidin Pak-Pakmaya Anadolu Lisesi </v>
      </c>
      <c r="J12" s="154"/>
      <c r="K12" s="154"/>
      <c r="L12" s="154"/>
      <c r="M12" s="13"/>
      <c r="N12" s="13"/>
      <c r="O12" s="74" t="s">
        <v>159</v>
      </c>
      <c r="S12" s="5"/>
      <c r="T12" s="5"/>
    </row>
    <row r="13" spans="1:20" ht="18" customHeight="1" x14ac:dyDescent="0.2">
      <c r="A13" s="10">
        <v>2</v>
      </c>
      <c r="B13" s="11" t="s">
        <v>24</v>
      </c>
      <c r="C13" s="95"/>
      <c r="D13" s="12"/>
      <c r="E13" s="184" t="str">
        <f>B7</f>
        <v>Edremit Fernur Sözen Mesleki ve Teknik Anadolu Lisesi (Çekildi)</v>
      </c>
      <c r="F13" s="184"/>
      <c r="G13" s="184"/>
      <c r="H13" s="184"/>
      <c r="I13" s="154" t="str">
        <f>B8</f>
        <v xml:space="preserve">Cunda Mesleki ve Teknik Anadolu Lisesi </v>
      </c>
      <c r="J13" s="154"/>
      <c r="K13" s="154"/>
      <c r="L13" s="154"/>
      <c r="M13" s="13">
        <v>0</v>
      </c>
      <c r="N13" s="13">
        <v>3</v>
      </c>
      <c r="O13" s="149" t="s">
        <v>165</v>
      </c>
      <c r="S13" s="5"/>
      <c r="T13" s="5"/>
    </row>
    <row r="14" spans="1:20" ht="18" customHeight="1" x14ac:dyDescent="0.2">
      <c r="A14" s="117">
        <v>4</v>
      </c>
      <c r="B14" s="110" t="s">
        <v>25</v>
      </c>
      <c r="C14" s="115">
        <v>45651</v>
      </c>
      <c r="D14" s="112">
        <v>0.41666666666666669</v>
      </c>
      <c r="E14" s="178" t="str">
        <f>B6</f>
        <v>Şehit Abdullah Tayyip Olçok Mesleki ve Teknik Anadolu Lisesi</v>
      </c>
      <c r="F14" s="178"/>
      <c r="G14" s="178"/>
      <c r="H14" s="178"/>
      <c r="I14" s="178" t="str">
        <f>B8</f>
        <v xml:space="preserve">Cunda Mesleki ve Teknik Anadolu Lisesi </v>
      </c>
      <c r="J14" s="178"/>
      <c r="K14" s="178"/>
      <c r="L14" s="178"/>
      <c r="M14" s="113"/>
      <c r="N14" s="113"/>
      <c r="O14" s="110" t="s">
        <v>159</v>
      </c>
    </row>
    <row r="15" spans="1:20" ht="18" customHeight="1" x14ac:dyDescent="0.2">
      <c r="A15" s="117">
        <v>5</v>
      </c>
      <c r="B15" s="110" t="s">
        <v>26</v>
      </c>
      <c r="C15" s="115"/>
      <c r="D15" s="112"/>
      <c r="E15" s="178" t="str">
        <f>B9</f>
        <v xml:space="preserve">Abidin Pak-Pakmaya Anadolu Lisesi </v>
      </c>
      <c r="F15" s="178"/>
      <c r="G15" s="178"/>
      <c r="H15" s="178"/>
      <c r="I15" s="185" t="str">
        <f>B7</f>
        <v>Edremit Fernur Sözen Mesleki ve Teknik Anadolu Lisesi (Çekildi)</v>
      </c>
      <c r="J15" s="185"/>
      <c r="K15" s="185"/>
      <c r="L15" s="185"/>
      <c r="M15" s="113">
        <v>3</v>
      </c>
      <c r="N15" s="113">
        <v>0</v>
      </c>
      <c r="O15" s="150" t="s">
        <v>165</v>
      </c>
    </row>
    <row r="16" spans="1:20" ht="18" customHeight="1" x14ac:dyDescent="0.2">
      <c r="A16" s="10">
        <v>7</v>
      </c>
      <c r="B16" s="11" t="s">
        <v>27</v>
      </c>
      <c r="C16" s="95"/>
      <c r="D16" s="12"/>
      <c r="E16" s="154" t="str">
        <f>B6</f>
        <v>Şehit Abdullah Tayyip Olçok Mesleki ve Teknik Anadolu Lisesi</v>
      </c>
      <c r="F16" s="154"/>
      <c r="G16" s="154"/>
      <c r="H16" s="154"/>
      <c r="I16" s="184" t="str">
        <f>B7</f>
        <v>Edremit Fernur Sözen Mesleki ve Teknik Anadolu Lisesi (Çekildi)</v>
      </c>
      <c r="J16" s="184"/>
      <c r="K16" s="184"/>
      <c r="L16" s="184"/>
      <c r="M16" s="13">
        <v>3</v>
      </c>
      <c r="N16" s="13">
        <v>0</v>
      </c>
      <c r="O16" s="149" t="s">
        <v>165</v>
      </c>
    </row>
    <row r="17" spans="1:15" ht="18" customHeight="1" x14ac:dyDescent="0.2">
      <c r="A17" s="10">
        <v>8</v>
      </c>
      <c r="B17" s="11" t="s">
        <v>28</v>
      </c>
      <c r="C17" s="95">
        <v>45660</v>
      </c>
      <c r="D17" s="12">
        <v>0.45833333333333331</v>
      </c>
      <c r="E17" s="154" t="str">
        <f>B8</f>
        <v xml:space="preserve">Cunda Mesleki ve Teknik Anadolu Lisesi </v>
      </c>
      <c r="F17" s="154"/>
      <c r="G17" s="154"/>
      <c r="H17" s="154"/>
      <c r="I17" s="154" t="str">
        <f>B9</f>
        <v xml:space="preserve">Abidin Pak-Pakmaya Anadolu Lisesi </v>
      </c>
      <c r="J17" s="154"/>
      <c r="K17" s="154"/>
      <c r="L17" s="154"/>
      <c r="M17" s="13"/>
      <c r="N17" s="13"/>
      <c r="O17" s="74" t="s">
        <v>159</v>
      </c>
    </row>
    <row r="18" spans="1:15" ht="18" customHeight="1" x14ac:dyDescent="0.2"/>
    <row r="19" spans="1:15" ht="18" customHeight="1" x14ac:dyDescent="0.2">
      <c r="C19" s="4"/>
      <c r="D19" s="4"/>
      <c r="F19" s="4"/>
    </row>
    <row r="20" spans="1:15" x14ac:dyDescent="0.2">
      <c r="C20" s="14"/>
      <c r="F20" s="183"/>
      <c r="G20" s="183"/>
      <c r="H20" s="183"/>
    </row>
    <row r="21" spans="1:15" x14ac:dyDescent="0.2">
      <c r="C21" s="14"/>
      <c r="F21" s="183"/>
      <c r="G21" s="183"/>
      <c r="H21" s="183"/>
      <c r="M21" s="15"/>
    </row>
    <row r="22" spans="1:15" x14ac:dyDescent="0.2">
      <c r="C22" s="14"/>
      <c r="F22" s="159"/>
      <c r="G22" s="159"/>
      <c r="H22" s="159"/>
      <c r="M22" s="15"/>
    </row>
    <row r="23" spans="1:15" x14ac:dyDescent="0.2">
      <c r="C23" s="14"/>
      <c r="F23" s="159"/>
      <c r="G23" s="159"/>
      <c r="H23" s="159"/>
      <c r="M23" s="15"/>
    </row>
    <row r="24" spans="1:15" x14ac:dyDescent="0.2">
      <c r="C24" s="14"/>
      <c r="F24" s="159"/>
      <c r="G24" s="159"/>
      <c r="H24" s="159"/>
      <c r="M24" s="15"/>
    </row>
    <row r="25" spans="1:15" x14ac:dyDescent="0.2">
      <c r="C25" s="14"/>
      <c r="F25" s="159"/>
      <c r="G25" s="159"/>
      <c r="H25" s="159"/>
      <c r="M25" s="15"/>
    </row>
    <row r="26" spans="1:15" x14ac:dyDescent="0.2">
      <c r="C26" s="14"/>
      <c r="F26" s="159"/>
      <c r="G26" s="159"/>
      <c r="H26" s="159"/>
      <c r="M26" s="15"/>
    </row>
    <row r="27" spans="1:15" x14ac:dyDescent="0.2">
      <c r="C27" s="14"/>
      <c r="F27" s="159"/>
      <c r="G27" s="159"/>
      <c r="H27" s="159"/>
      <c r="M27" s="15"/>
    </row>
    <row r="28" spans="1:15" x14ac:dyDescent="0.2">
      <c r="C28" s="14"/>
      <c r="F28" s="183"/>
      <c r="G28" s="183"/>
      <c r="H28" s="183"/>
      <c r="M28" s="15"/>
    </row>
    <row r="29" spans="1:15" x14ac:dyDescent="0.2">
      <c r="C29" s="14"/>
      <c r="F29" s="159"/>
      <c r="G29" s="159"/>
      <c r="H29" s="159"/>
      <c r="M29" s="15"/>
    </row>
    <row r="30" spans="1:15" x14ac:dyDescent="0.2">
      <c r="C30" s="14"/>
      <c r="F30" s="159"/>
      <c r="G30" s="159"/>
      <c r="H30" s="159"/>
      <c r="M30" s="15"/>
    </row>
    <row r="31" spans="1:15" x14ac:dyDescent="0.2">
      <c r="C31" s="14"/>
      <c r="F31" s="159"/>
      <c r="G31" s="159"/>
      <c r="H31" s="159"/>
      <c r="M31" s="15"/>
    </row>
    <row r="32" spans="1:15" x14ac:dyDescent="0.2">
      <c r="M32" s="15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  <row r="39" spans="3:4" x14ac:dyDescent="0.2">
      <c r="C39" s="159"/>
      <c r="D39" s="159"/>
    </row>
    <row r="40" spans="3:4" x14ac:dyDescent="0.2">
      <c r="C40" s="159"/>
      <c r="D40" s="159"/>
    </row>
    <row r="41" spans="3:4" x14ac:dyDescent="0.2">
      <c r="C41" s="159"/>
      <c r="D41" s="159"/>
    </row>
    <row r="42" spans="3:4" x14ac:dyDescent="0.2">
      <c r="C42" s="159"/>
      <c r="D42" s="159"/>
    </row>
    <row r="43" spans="3:4" x14ac:dyDescent="0.2">
      <c r="C43" s="159"/>
      <c r="D43" s="159"/>
    </row>
    <row r="44" spans="3:4" x14ac:dyDescent="0.2">
      <c r="C44" s="159"/>
      <c r="D44" s="159"/>
    </row>
    <row r="45" spans="3:4" x14ac:dyDescent="0.2">
      <c r="C45" s="159"/>
      <c r="D45" s="159"/>
    </row>
  </sheetData>
  <mergeCells count="45">
    <mergeCell ref="A2:O3"/>
    <mergeCell ref="B5:H5"/>
    <mergeCell ref="B6:H6"/>
    <mergeCell ref="B7:H7"/>
    <mergeCell ref="B8:H8"/>
    <mergeCell ref="J9:L9"/>
    <mergeCell ref="E11:H11"/>
    <mergeCell ref="I11:L11"/>
    <mergeCell ref="B9:H9"/>
    <mergeCell ref="E14:H14"/>
    <mergeCell ref="I14:L14"/>
    <mergeCell ref="B10:O10"/>
    <mergeCell ref="M11:N11"/>
    <mergeCell ref="E12:H12"/>
    <mergeCell ref="I12:L12"/>
    <mergeCell ref="E13:H13"/>
    <mergeCell ref="I13:L13"/>
    <mergeCell ref="E17:H17"/>
    <mergeCell ref="I17:L17"/>
    <mergeCell ref="E15:H15"/>
    <mergeCell ref="I15:L15"/>
    <mergeCell ref="F20:H20"/>
    <mergeCell ref="F21:H21"/>
    <mergeCell ref="F22:H22"/>
    <mergeCell ref="E16:H16"/>
    <mergeCell ref="I16:L16"/>
    <mergeCell ref="C38:D38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C36:D36"/>
    <mergeCell ref="C37:D37"/>
    <mergeCell ref="C45:D45"/>
    <mergeCell ref="C39:D39"/>
    <mergeCell ref="C40:D40"/>
    <mergeCell ref="C41:D41"/>
    <mergeCell ref="C42:D42"/>
    <mergeCell ref="C43:D43"/>
    <mergeCell ref="C44:D44"/>
  </mergeCells>
  <pageMargins left="0.31496062992125984" right="0.31496062992125984" top="0.3543307086614173" bottom="0.3543307086614173" header="0.31496062992125984" footer="0.31496062992125984"/>
  <pageSetup paperSize="9" scale="7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4" workbookViewId="0">
      <selection activeCell="O10" sqref="O10"/>
    </sheetView>
  </sheetViews>
  <sheetFormatPr defaultColWidth="8.85546875" defaultRowHeight="12.75" x14ac:dyDescent="0.2"/>
  <cols>
    <col min="1" max="1" width="10.85546875" style="2" customWidth="1"/>
    <col min="2" max="2" width="5.7109375" style="2" bestFit="1" customWidth="1"/>
    <col min="3" max="3" width="18" style="2" customWidth="1"/>
    <col min="4" max="4" width="21.85546875" style="2" customWidth="1"/>
    <col min="5" max="5" width="2.28515625" style="2" bestFit="1" customWidth="1"/>
    <col min="6" max="7" width="8.85546875" style="2"/>
    <col min="8" max="8" width="26.42578125" style="2" customWidth="1"/>
    <col min="9" max="9" width="2.28515625" style="2" bestFit="1" customWidth="1"/>
    <col min="10" max="10" width="8.85546875" style="2"/>
    <col min="11" max="11" width="24.85546875" style="2" customWidth="1"/>
    <col min="12" max="12" width="11.42578125" style="2" customWidth="1"/>
    <col min="13" max="14" width="5.7109375" style="2" customWidth="1"/>
    <col min="15" max="15" width="36.140625" style="2" bestFit="1" customWidth="1"/>
    <col min="16" max="16" width="2" style="2" bestFit="1" customWidth="1"/>
    <col min="17" max="17" width="35.5703125" style="2" bestFit="1" customWidth="1"/>
    <col min="18" max="18" width="26.28515625" style="2" bestFit="1" customWidth="1"/>
    <col min="19" max="16384" width="8.85546875" style="2"/>
  </cols>
  <sheetData>
    <row r="1" spans="1:20" ht="18" customHeight="1" x14ac:dyDescent="0.2"/>
    <row r="2" spans="1:20" ht="18" customHeight="1" x14ac:dyDescent="0.2">
      <c r="A2" s="173" t="s">
        <v>84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"/>
      <c r="T2" s="4"/>
    </row>
    <row r="3" spans="1:20" ht="18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S3" s="5"/>
      <c r="T3" s="5"/>
    </row>
    <row r="4" spans="1:20" ht="18" customHeight="1" thickBot="1" x14ac:dyDescent="0.25">
      <c r="S4" s="5"/>
      <c r="T4" s="5"/>
    </row>
    <row r="5" spans="1:20" ht="18" customHeight="1" thickBot="1" x14ac:dyDescent="0.25">
      <c r="A5" s="6"/>
      <c r="B5" s="175" t="s">
        <v>29</v>
      </c>
      <c r="C5" s="176"/>
      <c r="D5" s="177"/>
      <c r="E5" s="7"/>
      <c r="F5" s="7"/>
      <c r="G5" s="7"/>
      <c r="H5" s="6"/>
      <c r="L5" s="5"/>
      <c r="M5" s="5"/>
    </row>
    <row r="6" spans="1:20" ht="18" customHeight="1" x14ac:dyDescent="0.2">
      <c r="A6" s="2">
        <v>1</v>
      </c>
      <c r="B6" s="174" t="s">
        <v>124</v>
      </c>
      <c r="C6" s="174"/>
      <c r="D6" s="174"/>
      <c r="E6" s="3"/>
      <c r="F6" s="3"/>
      <c r="G6" s="3"/>
      <c r="L6" s="5"/>
      <c r="M6" s="5"/>
    </row>
    <row r="7" spans="1:20" ht="18" customHeight="1" x14ac:dyDescent="0.2">
      <c r="A7" s="2">
        <v>2</v>
      </c>
      <c r="B7" s="191" t="s">
        <v>168</v>
      </c>
      <c r="C7" s="191"/>
      <c r="D7" s="191"/>
      <c r="E7" s="3"/>
      <c r="F7" s="3"/>
      <c r="G7" s="3"/>
      <c r="L7" s="5"/>
      <c r="M7" s="5"/>
    </row>
    <row r="8" spans="1:20" ht="18" customHeight="1" thickBot="1" x14ac:dyDescent="0.25">
      <c r="A8" s="40" t="s">
        <v>88</v>
      </c>
      <c r="B8" s="187" t="s">
        <v>89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S8" s="5"/>
      <c r="T8" s="5"/>
    </row>
    <row r="9" spans="1:20" ht="18" customHeight="1" x14ac:dyDescent="0.2">
      <c r="A9" s="8" t="s">
        <v>3</v>
      </c>
      <c r="B9" s="9" t="s">
        <v>4</v>
      </c>
      <c r="C9" s="9" t="s">
        <v>5</v>
      </c>
      <c r="D9" s="9" t="s">
        <v>6</v>
      </c>
      <c r="E9" s="158" t="s">
        <v>7</v>
      </c>
      <c r="F9" s="158"/>
      <c r="G9" s="158"/>
      <c r="H9" s="158"/>
      <c r="I9" s="158" t="s">
        <v>8</v>
      </c>
      <c r="J9" s="158"/>
      <c r="K9" s="158"/>
      <c r="L9" s="158"/>
      <c r="M9" s="158" t="s">
        <v>9</v>
      </c>
      <c r="N9" s="158"/>
      <c r="O9" s="75" t="s">
        <v>10</v>
      </c>
      <c r="S9" s="5"/>
      <c r="T9" s="5"/>
    </row>
    <row r="10" spans="1:20" ht="18" customHeight="1" x14ac:dyDescent="0.2">
      <c r="A10" s="10">
        <v>1</v>
      </c>
      <c r="B10" s="11" t="s">
        <v>30</v>
      </c>
      <c r="C10" s="95">
        <v>45653</v>
      </c>
      <c r="D10" s="12">
        <v>0.45833333333333331</v>
      </c>
      <c r="E10" s="154" t="str">
        <f>B6</f>
        <v xml:space="preserve">Şehit Mehmet Günenç Anadolu Lisesi </v>
      </c>
      <c r="F10" s="154"/>
      <c r="G10" s="154"/>
      <c r="H10" s="154"/>
      <c r="I10" s="184" t="str">
        <f>B7</f>
        <v>Gönen Anadolu İmam Hatip Lisesi (Çekildi)</v>
      </c>
      <c r="J10" s="184"/>
      <c r="K10" s="184"/>
      <c r="L10" s="184"/>
      <c r="M10" s="13">
        <v>3</v>
      </c>
      <c r="N10" s="13">
        <v>0</v>
      </c>
      <c r="O10" s="151" t="s">
        <v>165</v>
      </c>
    </row>
    <row r="11" spans="1:20" ht="18" customHeight="1" x14ac:dyDescent="0.2"/>
    <row r="12" spans="1:20" ht="18" customHeight="1" x14ac:dyDescent="0.2">
      <c r="C12" s="4"/>
      <c r="D12" s="4"/>
      <c r="F12" s="4"/>
    </row>
    <row r="13" spans="1:20" x14ac:dyDescent="0.2">
      <c r="C13" s="14"/>
      <c r="F13" s="183"/>
      <c r="G13" s="183"/>
      <c r="H13" s="183"/>
    </row>
    <row r="14" spans="1:20" x14ac:dyDescent="0.2">
      <c r="C14" s="14"/>
      <c r="F14" s="183"/>
      <c r="G14" s="183"/>
      <c r="H14" s="183"/>
      <c r="M14" s="15"/>
    </row>
    <row r="15" spans="1:20" x14ac:dyDescent="0.2">
      <c r="C15" s="14"/>
      <c r="F15" s="159"/>
      <c r="G15" s="159"/>
      <c r="H15" s="159"/>
      <c r="M15" s="15"/>
    </row>
    <row r="16" spans="1:20" x14ac:dyDescent="0.2">
      <c r="C16" s="14"/>
      <c r="F16" s="159"/>
      <c r="G16" s="159"/>
      <c r="H16" s="159"/>
      <c r="M16" s="15"/>
    </row>
    <row r="17" spans="3:13" x14ac:dyDescent="0.2">
      <c r="C17" s="14"/>
      <c r="F17" s="159"/>
      <c r="G17" s="159"/>
      <c r="H17" s="159"/>
      <c r="M17" s="15"/>
    </row>
    <row r="18" spans="3:13" x14ac:dyDescent="0.2">
      <c r="C18" s="14"/>
      <c r="F18" s="159"/>
      <c r="G18" s="159"/>
      <c r="H18" s="159"/>
      <c r="M18" s="15"/>
    </row>
    <row r="19" spans="3:13" x14ac:dyDescent="0.2">
      <c r="C19" s="14"/>
      <c r="F19" s="159"/>
      <c r="G19" s="159"/>
      <c r="H19" s="159"/>
      <c r="M19" s="15"/>
    </row>
    <row r="20" spans="3:13" x14ac:dyDescent="0.2">
      <c r="C20" s="14"/>
      <c r="F20" s="159"/>
      <c r="G20" s="159"/>
      <c r="H20" s="159"/>
      <c r="M20" s="15"/>
    </row>
    <row r="21" spans="3:13" x14ac:dyDescent="0.2">
      <c r="C21" s="14"/>
      <c r="F21" s="183"/>
      <c r="G21" s="183"/>
      <c r="H21" s="183"/>
      <c r="M21" s="15"/>
    </row>
    <row r="22" spans="3:13" x14ac:dyDescent="0.2">
      <c r="C22" s="14"/>
      <c r="F22" s="159"/>
      <c r="G22" s="159"/>
      <c r="H22" s="159"/>
      <c r="M22" s="15"/>
    </row>
    <row r="23" spans="3:13" x14ac:dyDescent="0.2">
      <c r="C23" s="14"/>
      <c r="F23" s="159"/>
      <c r="G23" s="159"/>
      <c r="H23" s="159"/>
      <c r="M23" s="15"/>
    </row>
    <row r="24" spans="3:13" x14ac:dyDescent="0.2">
      <c r="C24" s="14"/>
      <c r="F24" s="159"/>
      <c r="G24" s="159"/>
      <c r="H24" s="159"/>
      <c r="M24" s="15"/>
    </row>
    <row r="25" spans="3:13" x14ac:dyDescent="0.2">
      <c r="M25" s="15"/>
    </row>
    <row r="29" spans="3:13" x14ac:dyDescent="0.2">
      <c r="C29" s="159"/>
      <c r="D29" s="159"/>
    </row>
    <row r="30" spans="3:13" x14ac:dyDescent="0.2">
      <c r="C30" s="159"/>
      <c r="D30" s="159"/>
    </row>
    <row r="31" spans="3:13" x14ac:dyDescent="0.2">
      <c r="C31" s="159"/>
      <c r="D31" s="159"/>
    </row>
    <row r="32" spans="3:13" x14ac:dyDescent="0.2">
      <c r="C32" s="159"/>
      <c r="D32" s="159"/>
    </row>
    <row r="33" spans="3:4" x14ac:dyDescent="0.2">
      <c r="C33" s="159"/>
      <c r="D33" s="159"/>
    </row>
    <row r="34" spans="3:4" x14ac:dyDescent="0.2">
      <c r="C34" s="159"/>
      <c r="D34" s="159"/>
    </row>
    <row r="35" spans="3:4" x14ac:dyDescent="0.2">
      <c r="C35" s="159"/>
      <c r="D35" s="159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</sheetData>
  <mergeCells count="32">
    <mergeCell ref="A2:O3"/>
    <mergeCell ref="B5:D5"/>
    <mergeCell ref="B6:D6"/>
    <mergeCell ref="B7:D7"/>
    <mergeCell ref="E9:H9"/>
    <mergeCell ref="I9:L9"/>
    <mergeCell ref="M9:N9"/>
    <mergeCell ref="B8:O8"/>
    <mergeCell ref="F13:H13"/>
    <mergeCell ref="F14:H14"/>
    <mergeCell ref="F15:H15"/>
    <mergeCell ref="E10:H10"/>
    <mergeCell ref="I10:L10"/>
    <mergeCell ref="C31:D31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C29:D29"/>
    <mergeCell ref="C30:D30"/>
    <mergeCell ref="C38:D38"/>
    <mergeCell ref="C32:D32"/>
    <mergeCell ref="C33:D33"/>
    <mergeCell ref="C34:D34"/>
    <mergeCell ref="C35:D35"/>
    <mergeCell ref="C36:D36"/>
    <mergeCell ref="C37:D37"/>
  </mergeCells>
  <pageMargins left="0.31496062992125984" right="0.31496062992125984" top="0.3543307086614173" bottom="0.3543307086614173" header="0.31496062992125984" footer="0.31496062992125984"/>
  <pageSetup paperSize="9" scale="7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>
      <selection activeCell="B20" sqref="B20:D20"/>
    </sheetView>
  </sheetViews>
  <sheetFormatPr defaultColWidth="8.85546875" defaultRowHeight="12" x14ac:dyDescent="0.2"/>
  <cols>
    <col min="1" max="1" width="10.85546875" style="41" customWidth="1"/>
    <col min="2" max="2" width="5.7109375" style="41" bestFit="1" customWidth="1"/>
    <col min="3" max="3" width="18" style="41" customWidth="1"/>
    <col min="4" max="4" width="14.7109375" style="41" customWidth="1"/>
    <col min="5" max="5" width="2.28515625" style="41" bestFit="1" customWidth="1"/>
    <col min="6" max="7" width="8.85546875" style="41"/>
    <col min="8" max="8" width="13.28515625" style="41" customWidth="1"/>
    <col min="9" max="9" width="2.28515625" style="41" bestFit="1" customWidth="1"/>
    <col min="10" max="11" width="8.85546875" style="41"/>
    <col min="12" max="12" width="11.42578125" style="41" customWidth="1"/>
    <col min="13" max="14" width="5.7109375" style="41" customWidth="1"/>
    <col min="15" max="15" width="36.140625" style="41" bestFit="1" customWidth="1"/>
    <col min="16" max="16" width="2.7109375" style="41" bestFit="1" customWidth="1"/>
    <col min="17" max="17" width="8.85546875" style="41"/>
    <col min="18" max="18" width="10.7109375" style="41" bestFit="1" customWidth="1"/>
    <col min="19" max="19" width="26.28515625" style="41" bestFit="1" customWidth="1"/>
    <col min="20" max="16384" width="8.85546875" style="41"/>
  </cols>
  <sheetData>
    <row r="1" spans="1:15" ht="18" customHeight="1" x14ac:dyDescent="0.2"/>
    <row r="2" spans="1:15" ht="18" customHeight="1" x14ac:dyDescent="0.2">
      <c r="A2" s="208" t="s">
        <v>19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ht="18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18" customHeight="1" thickBot="1" x14ac:dyDescent="0.25">
      <c r="D4" s="43"/>
      <c r="E4" s="43"/>
    </row>
    <row r="5" spans="1:15" ht="18" customHeight="1" thickBot="1" x14ac:dyDescent="0.25">
      <c r="B5" s="209" t="s">
        <v>0</v>
      </c>
      <c r="C5" s="210"/>
      <c r="D5" s="211"/>
    </row>
    <row r="6" spans="1:15" ht="18" customHeight="1" x14ac:dyDescent="0.2">
      <c r="A6" s="41">
        <v>1</v>
      </c>
      <c r="B6" s="212" t="s">
        <v>91</v>
      </c>
      <c r="C6" s="212"/>
      <c r="D6" s="212"/>
    </row>
    <row r="7" spans="1:15" ht="18" customHeight="1" x14ac:dyDescent="0.2">
      <c r="A7" s="41">
        <v>2</v>
      </c>
      <c r="B7" s="207" t="s">
        <v>171</v>
      </c>
      <c r="C7" s="207"/>
      <c r="D7" s="207"/>
    </row>
    <row r="8" spans="1:15" ht="18" customHeight="1" x14ac:dyDescent="0.2">
      <c r="A8" s="41">
        <v>3</v>
      </c>
      <c r="B8" s="206" t="s">
        <v>115</v>
      </c>
      <c r="C8" s="206"/>
      <c r="D8" s="206"/>
    </row>
    <row r="9" spans="1:15" ht="18" customHeight="1" x14ac:dyDescent="0.2">
      <c r="A9" s="41">
        <v>4</v>
      </c>
      <c r="B9" s="207" t="s">
        <v>169</v>
      </c>
      <c r="C9" s="207"/>
      <c r="D9" s="207"/>
    </row>
    <row r="10" spans="1:15" ht="18" customHeight="1" x14ac:dyDescent="0.2">
      <c r="D10" s="43"/>
      <c r="E10" s="43"/>
    </row>
    <row r="11" spans="1:15" ht="18" customHeight="1" x14ac:dyDescent="0.2">
      <c r="A11" s="45" t="s">
        <v>3</v>
      </c>
      <c r="B11" s="45" t="s">
        <v>4</v>
      </c>
      <c r="C11" s="45" t="s">
        <v>5</v>
      </c>
      <c r="D11" s="45" t="s">
        <v>6</v>
      </c>
      <c r="E11" s="203" t="s">
        <v>7</v>
      </c>
      <c r="F11" s="205"/>
      <c r="G11" s="205"/>
      <c r="H11" s="204"/>
      <c r="I11" s="203" t="s">
        <v>8</v>
      </c>
      <c r="J11" s="205"/>
      <c r="K11" s="205"/>
      <c r="L11" s="204"/>
      <c r="M11" s="203" t="s">
        <v>9</v>
      </c>
      <c r="N11" s="204"/>
      <c r="O11" s="45" t="s">
        <v>10</v>
      </c>
    </row>
    <row r="12" spans="1:15" ht="18" customHeight="1" x14ac:dyDescent="0.2">
      <c r="A12" s="46">
        <v>1</v>
      </c>
      <c r="B12" s="46" t="s">
        <v>11</v>
      </c>
      <c r="C12" s="86"/>
      <c r="D12" s="47"/>
      <c r="E12" s="196" t="str">
        <f>B6</f>
        <v>KUVAYİ Milliye AL(çekildi)</v>
      </c>
      <c r="F12" s="197"/>
      <c r="G12" s="197"/>
      <c r="H12" s="198"/>
      <c r="I12" s="196" t="str">
        <f>B9</f>
        <v>Gönen Mustafa Uşdu Anadolu Lisesi (ÇEKİLDİ)</v>
      </c>
      <c r="J12" s="197"/>
      <c r="K12" s="197"/>
      <c r="L12" s="198"/>
      <c r="M12" s="48"/>
      <c r="N12" s="48"/>
      <c r="O12" s="88"/>
    </row>
    <row r="13" spans="1:15" ht="18" customHeight="1" x14ac:dyDescent="0.2">
      <c r="A13" s="46">
        <v>2</v>
      </c>
      <c r="B13" s="46" t="s">
        <v>12</v>
      </c>
      <c r="C13" s="86">
        <v>45650</v>
      </c>
      <c r="D13" s="47">
        <v>0.5</v>
      </c>
      <c r="E13" s="196" t="str">
        <f>B7</f>
        <v>Gönen Anadolu İmam Hatip Lisesi (çekildi)</v>
      </c>
      <c r="F13" s="197"/>
      <c r="G13" s="197"/>
      <c r="H13" s="198"/>
      <c r="I13" s="193" t="str">
        <f>B8</f>
        <v xml:space="preserve">Kurtdereli Mehmet Pehlivan Spor Lisesi </v>
      </c>
      <c r="J13" s="194"/>
      <c r="K13" s="194"/>
      <c r="L13" s="195"/>
      <c r="M13" s="48">
        <v>0</v>
      </c>
      <c r="N13" s="48">
        <v>3</v>
      </c>
      <c r="O13" s="88" t="s">
        <v>157</v>
      </c>
    </row>
    <row r="14" spans="1:15" ht="18" customHeight="1" x14ac:dyDescent="0.2">
      <c r="A14" s="46">
        <v>3</v>
      </c>
      <c r="B14" s="46" t="s">
        <v>14</v>
      </c>
      <c r="C14" s="86"/>
      <c r="D14" s="47"/>
      <c r="E14" s="196" t="str">
        <f>B6</f>
        <v>KUVAYİ Milliye AL(çekildi)</v>
      </c>
      <c r="F14" s="197"/>
      <c r="G14" s="197"/>
      <c r="H14" s="198"/>
      <c r="I14" s="193" t="str">
        <f>B8</f>
        <v xml:space="preserve">Kurtdereli Mehmet Pehlivan Spor Lisesi </v>
      </c>
      <c r="J14" s="194"/>
      <c r="K14" s="194"/>
      <c r="L14" s="195"/>
      <c r="M14" s="48">
        <v>0</v>
      </c>
      <c r="N14" s="48">
        <v>3</v>
      </c>
      <c r="O14" s="88"/>
    </row>
    <row r="15" spans="1:15" ht="18" customHeight="1" x14ac:dyDescent="0.2">
      <c r="A15" s="90">
        <v>4</v>
      </c>
      <c r="B15" s="90" t="s">
        <v>15</v>
      </c>
      <c r="C15" s="91">
        <v>45653</v>
      </c>
      <c r="D15" s="92">
        <v>0.58333333333333337</v>
      </c>
      <c r="E15" s="200" t="str">
        <f>B9</f>
        <v>Gönen Mustafa Uşdu Anadolu Lisesi (ÇEKİLDİ)</v>
      </c>
      <c r="F15" s="201"/>
      <c r="G15" s="201"/>
      <c r="H15" s="202"/>
      <c r="I15" s="200" t="str">
        <f>B7</f>
        <v>Gönen Anadolu İmam Hatip Lisesi (çekildi)</v>
      </c>
      <c r="J15" s="201"/>
      <c r="K15" s="201"/>
      <c r="L15" s="202"/>
      <c r="M15" s="93"/>
      <c r="N15" s="93"/>
      <c r="O15" s="147" t="s">
        <v>163</v>
      </c>
    </row>
    <row r="16" spans="1:15" ht="18" customHeight="1" x14ac:dyDescent="0.2">
      <c r="A16" s="46">
        <v>5</v>
      </c>
      <c r="B16" s="46" t="s">
        <v>16</v>
      </c>
      <c r="C16" s="86"/>
      <c r="D16" s="47"/>
      <c r="E16" s="196" t="str">
        <f>B6</f>
        <v>KUVAYİ Milliye AL(çekildi)</v>
      </c>
      <c r="F16" s="197"/>
      <c r="G16" s="197"/>
      <c r="H16" s="198"/>
      <c r="I16" s="196" t="str">
        <f>B7</f>
        <v>Gönen Anadolu İmam Hatip Lisesi (çekildi)</v>
      </c>
      <c r="J16" s="197"/>
      <c r="K16" s="197"/>
      <c r="L16" s="198"/>
      <c r="M16" s="48"/>
      <c r="N16" s="48"/>
      <c r="O16" s="88"/>
    </row>
    <row r="17" spans="1:15" ht="18" customHeight="1" x14ac:dyDescent="0.2">
      <c r="A17" s="46">
        <v>6</v>
      </c>
      <c r="B17" s="46" t="s">
        <v>17</v>
      </c>
      <c r="C17" s="86">
        <v>45659</v>
      </c>
      <c r="D17" s="47">
        <v>0.5</v>
      </c>
      <c r="E17" s="193" t="str">
        <f>B8</f>
        <v xml:space="preserve">Kurtdereli Mehmet Pehlivan Spor Lisesi </v>
      </c>
      <c r="F17" s="194"/>
      <c r="G17" s="194"/>
      <c r="H17" s="195"/>
      <c r="I17" s="196" t="str">
        <f>B9</f>
        <v>Gönen Mustafa Uşdu Anadolu Lisesi (ÇEKİLDİ)</v>
      </c>
      <c r="J17" s="197"/>
      <c r="K17" s="197"/>
      <c r="L17" s="198"/>
      <c r="M17" s="48">
        <v>3</v>
      </c>
      <c r="N17" s="48">
        <v>0</v>
      </c>
      <c r="O17" s="88" t="s">
        <v>157</v>
      </c>
    </row>
    <row r="18" spans="1:15" ht="18" customHeight="1" x14ac:dyDescent="0.2">
      <c r="C18" s="57"/>
      <c r="F18" s="192"/>
      <c r="G18" s="192"/>
      <c r="H18" s="192"/>
      <c r="M18" s="58"/>
    </row>
    <row r="19" spans="1:15" ht="18" customHeight="1" x14ac:dyDescent="0.2">
      <c r="A19" s="72"/>
      <c r="B19" s="213" t="s">
        <v>114</v>
      </c>
      <c r="C19" s="213"/>
      <c r="D19" s="213"/>
      <c r="F19" s="192"/>
      <c r="G19" s="192"/>
      <c r="H19" s="192"/>
      <c r="M19" s="58"/>
    </row>
    <row r="20" spans="1:15" ht="18" customHeight="1" x14ac:dyDescent="0.2">
      <c r="A20" s="72">
        <v>1</v>
      </c>
      <c r="B20" s="156" t="s">
        <v>115</v>
      </c>
      <c r="C20" s="156"/>
      <c r="D20" s="156"/>
      <c r="F20" s="192"/>
      <c r="G20" s="192"/>
      <c r="H20" s="192"/>
      <c r="M20" s="58"/>
    </row>
    <row r="21" spans="1:15" ht="12.75" x14ac:dyDescent="0.2">
      <c r="A21" s="72">
        <v>2</v>
      </c>
      <c r="B21" s="156"/>
      <c r="C21" s="156"/>
      <c r="D21" s="156"/>
      <c r="F21" s="192"/>
      <c r="G21" s="192"/>
      <c r="H21" s="192"/>
      <c r="M21" s="58"/>
    </row>
    <row r="22" spans="1:15" ht="12.75" x14ac:dyDescent="0.2">
      <c r="A22" s="72">
        <v>3</v>
      </c>
      <c r="B22" s="156"/>
      <c r="C22" s="156"/>
      <c r="D22" s="156"/>
      <c r="F22" s="199"/>
      <c r="G22" s="199"/>
      <c r="H22" s="199"/>
      <c r="M22" s="58"/>
    </row>
    <row r="23" spans="1:15" ht="12.75" x14ac:dyDescent="0.2">
      <c r="A23" s="72">
        <v>4</v>
      </c>
      <c r="B23" s="156"/>
      <c r="C23" s="156"/>
      <c r="D23" s="156"/>
      <c r="F23" s="192"/>
      <c r="G23" s="192"/>
      <c r="H23" s="192"/>
      <c r="M23" s="58"/>
    </row>
    <row r="24" spans="1:15" x14ac:dyDescent="0.2">
      <c r="C24" s="57"/>
      <c r="F24" s="192"/>
      <c r="G24" s="192"/>
      <c r="H24" s="192"/>
      <c r="M24" s="58"/>
    </row>
    <row r="25" spans="1:15" x14ac:dyDescent="0.2">
      <c r="C25" s="57"/>
      <c r="F25" s="192"/>
      <c r="G25" s="192"/>
      <c r="H25" s="192"/>
      <c r="M25" s="58"/>
    </row>
    <row r="26" spans="1:15" x14ac:dyDescent="0.2">
      <c r="M26" s="58"/>
    </row>
    <row r="30" spans="1:15" x14ac:dyDescent="0.2">
      <c r="C30" s="192"/>
      <c r="D30" s="192"/>
    </row>
    <row r="31" spans="1:15" x14ac:dyDescent="0.2">
      <c r="C31" s="192"/>
      <c r="D31" s="192"/>
    </row>
    <row r="32" spans="1:15" x14ac:dyDescent="0.2">
      <c r="C32" s="192"/>
      <c r="D32" s="192"/>
    </row>
    <row r="33" spans="3:4" x14ac:dyDescent="0.2">
      <c r="C33" s="192"/>
      <c r="D33" s="192"/>
    </row>
    <row r="34" spans="3:4" x14ac:dyDescent="0.2">
      <c r="C34" s="192"/>
      <c r="D34" s="192"/>
    </row>
    <row r="35" spans="3:4" x14ac:dyDescent="0.2">
      <c r="C35" s="192"/>
      <c r="D35" s="192"/>
    </row>
    <row r="36" spans="3:4" x14ac:dyDescent="0.2">
      <c r="C36" s="192"/>
      <c r="D36" s="192"/>
    </row>
    <row r="37" spans="3:4" x14ac:dyDescent="0.2">
      <c r="C37" s="192"/>
      <c r="D37" s="192"/>
    </row>
    <row r="38" spans="3:4" x14ac:dyDescent="0.2">
      <c r="C38" s="192"/>
      <c r="D38" s="192"/>
    </row>
    <row r="39" spans="3:4" x14ac:dyDescent="0.2">
      <c r="C39" s="192"/>
      <c r="D39" s="192"/>
    </row>
  </sheetData>
  <mergeCells count="44">
    <mergeCell ref="B19:D19"/>
    <mergeCell ref="B20:D20"/>
    <mergeCell ref="B21:D21"/>
    <mergeCell ref="B22:D22"/>
    <mergeCell ref="B23:D23"/>
    <mergeCell ref="B8:D8"/>
    <mergeCell ref="B9:D9"/>
    <mergeCell ref="A2:O3"/>
    <mergeCell ref="B5:D5"/>
    <mergeCell ref="B6:D6"/>
    <mergeCell ref="B7:D7"/>
    <mergeCell ref="E14:H14"/>
    <mergeCell ref="I14:L14"/>
    <mergeCell ref="E15:H15"/>
    <mergeCell ref="I15:L15"/>
    <mergeCell ref="M11:N11"/>
    <mergeCell ref="E12:H12"/>
    <mergeCell ref="I12:L12"/>
    <mergeCell ref="E13:H13"/>
    <mergeCell ref="I13:L13"/>
    <mergeCell ref="E11:H11"/>
    <mergeCell ref="I11:L11"/>
    <mergeCell ref="F23:H23"/>
    <mergeCell ref="E17:H17"/>
    <mergeCell ref="I17:L17"/>
    <mergeCell ref="E16:H16"/>
    <mergeCell ref="I16:L16"/>
    <mergeCell ref="F18:H18"/>
    <mergeCell ref="F19:H19"/>
    <mergeCell ref="F20:H20"/>
    <mergeCell ref="F21:H21"/>
    <mergeCell ref="F22:H22"/>
    <mergeCell ref="C39:D39"/>
    <mergeCell ref="F24:H24"/>
    <mergeCell ref="F25:H25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</mergeCells>
  <pageMargins left="0.31496062992125984" right="0.31496062992125984" top="0.3543307086614173" bottom="0.3543307086614173" header="0.31496062992125984" footer="0.31496062992125984"/>
  <pageSetup paperSize="9" scale="9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="85" zoomScaleNormal="85" workbookViewId="0">
      <selection activeCell="N21" sqref="N21"/>
    </sheetView>
  </sheetViews>
  <sheetFormatPr defaultColWidth="8.85546875" defaultRowHeight="12" x14ac:dyDescent="0.2"/>
  <cols>
    <col min="1" max="1" width="10.85546875" style="41" customWidth="1"/>
    <col min="2" max="2" width="7.28515625" style="41" bestFit="1" customWidth="1"/>
    <col min="3" max="3" width="18.7109375" style="41" bestFit="1" customWidth="1"/>
    <col min="4" max="4" width="11.7109375" style="41" customWidth="1"/>
    <col min="5" max="5" width="2.7109375" style="41" bestFit="1" customWidth="1"/>
    <col min="6" max="7" width="8.85546875" style="41"/>
    <col min="8" max="8" width="25.28515625" style="41" customWidth="1"/>
    <col min="9" max="9" width="2.7109375" style="41" bestFit="1" customWidth="1"/>
    <col min="10" max="11" width="8.85546875" style="41"/>
    <col min="12" max="12" width="25.42578125" style="41" customWidth="1"/>
    <col min="13" max="14" width="5.7109375" style="41" customWidth="1"/>
    <col min="15" max="15" width="27" style="41" bestFit="1" customWidth="1"/>
    <col min="16" max="16" width="3" style="41" bestFit="1" customWidth="1"/>
    <col min="17" max="17" width="47.5703125" style="41" bestFit="1" customWidth="1"/>
    <col min="18" max="18" width="26.28515625" style="41" bestFit="1" customWidth="1"/>
    <col min="19" max="16384" width="8.85546875" style="41"/>
  </cols>
  <sheetData>
    <row r="1" spans="1:20" ht="15" customHeight="1" x14ac:dyDescent="0.2">
      <c r="A1" s="173" t="s">
        <v>42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S1" s="42"/>
      <c r="T1" s="42"/>
    </row>
    <row r="2" spans="1:20" ht="15" customHeight="1" thickBo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3"/>
      <c r="T2" s="43"/>
    </row>
    <row r="3" spans="1:20" ht="15" customHeight="1" thickBot="1" x14ac:dyDescent="0.25">
      <c r="B3" s="209" t="s">
        <v>0</v>
      </c>
      <c r="C3" s="210"/>
      <c r="D3" s="211"/>
      <c r="E3" s="43"/>
      <c r="F3" s="209" t="s">
        <v>1</v>
      </c>
      <c r="G3" s="210"/>
      <c r="H3" s="211"/>
      <c r="P3" s="43"/>
      <c r="Q3" s="43"/>
    </row>
    <row r="4" spans="1:20" ht="15" customHeight="1" x14ac:dyDescent="0.2">
      <c r="A4" s="41">
        <v>1</v>
      </c>
      <c r="B4" s="206" t="s">
        <v>125</v>
      </c>
      <c r="C4" s="206"/>
      <c r="D4" s="206"/>
      <c r="E4" s="44">
        <v>1</v>
      </c>
      <c r="F4" s="206" t="s">
        <v>126</v>
      </c>
      <c r="G4" s="206"/>
      <c r="H4" s="206"/>
      <c r="P4" s="43"/>
      <c r="Q4" s="43"/>
    </row>
    <row r="5" spans="1:20" ht="15" customHeight="1" x14ac:dyDescent="0.2">
      <c r="A5" s="41">
        <v>2</v>
      </c>
      <c r="B5" s="206" t="s">
        <v>127</v>
      </c>
      <c r="C5" s="206"/>
      <c r="D5" s="206"/>
      <c r="E5" s="44">
        <v>2</v>
      </c>
      <c r="F5" s="206" t="s">
        <v>128</v>
      </c>
      <c r="G5" s="206"/>
      <c r="H5" s="206"/>
      <c r="P5" s="43"/>
      <c r="Q5" s="43"/>
    </row>
    <row r="6" spans="1:20" ht="15" customHeight="1" x14ac:dyDescent="0.2">
      <c r="A6" s="41">
        <v>3</v>
      </c>
      <c r="B6" s="206" t="s">
        <v>129</v>
      </c>
      <c r="C6" s="206"/>
      <c r="D6" s="206"/>
      <c r="E6" s="44">
        <v>3</v>
      </c>
      <c r="F6" s="206" t="s">
        <v>130</v>
      </c>
      <c r="G6" s="206"/>
      <c r="H6" s="206"/>
      <c r="P6" s="43"/>
      <c r="Q6" s="43"/>
    </row>
    <row r="7" spans="1:20" ht="15" customHeight="1" x14ac:dyDescent="0.2">
      <c r="A7" s="41">
        <v>4</v>
      </c>
      <c r="B7" s="206" t="s">
        <v>131</v>
      </c>
      <c r="C7" s="206"/>
      <c r="D7" s="206"/>
      <c r="E7" s="44">
        <v>4</v>
      </c>
      <c r="F7" s="206" t="s">
        <v>164</v>
      </c>
      <c r="G7" s="206"/>
      <c r="H7" s="206"/>
      <c r="P7" s="43"/>
      <c r="Q7" s="43"/>
    </row>
    <row r="8" spans="1:20" ht="15" customHeight="1" x14ac:dyDescent="0.2">
      <c r="D8" s="43"/>
      <c r="E8" s="43"/>
      <c r="P8" s="43"/>
      <c r="Q8" s="43"/>
    </row>
    <row r="9" spans="1:20" ht="15" customHeight="1" x14ac:dyDescent="0.2">
      <c r="A9" s="45" t="s">
        <v>3</v>
      </c>
      <c r="B9" s="45" t="s">
        <v>4</v>
      </c>
      <c r="C9" s="45" t="s">
        <v>5</v>
      </c>
      <c r="D9" s="45" t="s">
        <v>6</v>
      </c>
      <c r="E9" s="203" t="s">
        <v>7</v>
      </c>
      <c r="F9" s="205"/>
      <c r="G9" s="205"/>
      <c r="H9" s="204"/>
      <c r="I9" s="203" t="s">
        <v>8</v>
      </c>
      <c r="J9" s="205"/>
      <c r="K9" s="205"/>
      <c r="L9" s="204"/>
      <c r="M9" s="203" t="s">
        <v>9</v>
      </c>
      <c r="N9" s="204"/>
      <c r="O9" s="45" t="s">
        <v>10</v>
      </c>
      <c r="P9" s="43"/>
      <c r="Q9" s="43"/>
    </row>
    <row r="10" spans="1:20" ht="15" customHeight="1" x14ac:dyDescent="0.2">
      <c r="A10" s="46">
        <v>1</v>
      </c>
      <c r="B10" s="46" t="s">
        <v>71</v>
      </c>
      <c r="C10" s="86"/>
      <c r="D10" s="47"/>
      <c r="E10" s="193" t="str">
        <f>F4</f>
        <v xml:space="preserve">Yarış Ortaokulu </v>
      </c>
      <c r="F10" s="194"/>
      <c r="G10" s="194"/>
      <c r="H10" s="195"/>
      <c r="I10" s="196" t="str">
        <f>F7</f>
        <v>ÖZEL YENİ BALIKESİR KAPLAN MIDIK ORTAOKULU (Çekildi)</v>
      </c>
      <c r="J10" s="197"/>
      <c r="K10" s="197"/>
      <c r="L10" s="198"/>
      <c r="M10" s="48">
        <v>3</v>
      </c>
      <c r="N10" s="48">
        <v>0</v>
      </c>
      <c r="O10" s="148" t="s">
        <v>165</v>
      </c>
      <c r="P10" s="43"/>
      <c r="Q10" s="43"/>
    </row>
    <row r="11" spans="1:20" ht="15" customHeight="1" x14ac:dyDescent="0.2">
      <c r="A11" s="46">
        <v>2</v>
      </c>
      <c r="B11" s="46" t="s">
        <v>11</v>
      </c>
      <c r="C11" s="86">
        <v>45663</v>
      </c>
      <c r="D11" s="47">
        <v>0.41666666666666669</v>
      </c>
      <c r="E11" s="193" t="str">
        <f>B4</f>
        <v xml:space="preserve">Gazi İmam Hatip Ortaokulu </v>
      </c>
      <c r="F11" s="194"/>
      <c r="G11" s="194"/>
      <c r="H11" s="195"/>
      <c r="I11" s="193" t="str">
        <f>B7</f>
        <v xml:space="preserve">Savaştepe Fatih Ortaokulu </v>
      </c>
      <c r="J11" s="194"/>
      <c r="K11" s="194"/>
      <c r="L11" s="195"/>
      <c r="M11" s="48"/>
      <c r="N11" s="48"/>
      <c r="O11" s="88" t="s">
        <v>157</v>
      </c>
      <c r="P11" s="43"/>
      <c r="Q11" s="43"/>
    </row>
    <row r="12" spans="1:20" ht="15" customHeight="1" x14ac:dyDescent="0.2">
      <c r="A12" s="46">
        <v>3</v>
      </c>
      <c r="B12" s="46" t="s">
        <v>12</v>
      </c>
      <c r="C12" s="86">
        <v>45663</v>
      </c>
      <c r="D12" s="47">
        <v>0.47916666666666669</v>
      </c>
      <c r="E12" s="193" t="str">
        <f>B5</f>
        <v xml:space="preserve">Karahallılar Ortaokulu </v>
      </c>
      <c r="F12" s="194"/>
      <c r="G12" s="194"/>
      <c r="H12" s="195"/>
      <c r="I12" s="193" t="str">
        <f>B6</f>
        <v xml:space="preserve">Güvemçetmi Ortaokulu </v>
      </c>
      <c r="J12" s="194"/>
      <c r="K12" s="194"/>
      <c r="L12" s="195"/>
      <c r="M12" s="48"/>
      <c r="N12" s="48"/>
      <c r="O12" s="88" t="s">
        <v>157</v>
      </c>
      <c r="P12" s="43"/>
      <c r="Q12" s="43"/>
    </row>
    <row r="13" spans="1:20" ht="15" customHeight="1" x14ac:dyDescent="0.2">
      <c r="A13" s="46">
        <v>4</v>
      </c>
      <c r="B13" s="46" t="s">
        <v>13</v>
      </c>
      <c r="C13" s="86">
        <v>45663</v>
      </c>
      <c r="D13" s="47">
        <v>0.54166666666666663</v>
      </c>
      <c r="E13" s="193" t="str">
        <f>F5</f>
        <v xml:space="preserve">ÖZEL BALIKESİR AÇI ORTAOKULU </v>
      </c>
      <c r="F13" s="194"/>
      <c r="G13" s="194"/>
      <c r="H13" s="195"/>
      <c r="I13" s="193" t="str">
        <f>F6</f>
        <v xml:space="preserve">ÖZEL YEDİ İKLİM BENGİ KOLEJİ ORTAOKULU </v>
      </c>
      <c r="J13" s="194"/>
      <c r="K13" s="194"/>
      <c r="L13" s="195"/>
      <c r="M13" s="48"/>
      <c r="N13" s="48"/>
      <c r="O13" s="88" t="s">
        <v>157</v>
      </c>
    </row>
    <row r="14" spans="1:20" ht="15" customHeight="1" x14ac:dyDescent="0.2">
      <c r="A14" s="46">
        <v>5</v>
      </c>
      <c r="B14" s="90" t="s">
        <v>72</v>
      </c>
      <c r="C14" s="91">
        <v>45670</v>
      </c>
      <c r="D14" s="92">
        <v>0.41666666666666669</v>
      </c>
      <c r="E14" s="218" t="str">
        <f>F4</f>
        <v xml:space="preserve">Yarış Ortaokulu </v>
      </c>
      <c r="F14" s="219"/>
      <c r="G14" s="219"/>
      <c r="H14" s="220"/>
      <c r="I14" s="218" t="str">
        <f>F6</f>
        <v xml:space="preserve">ÖZEL YEDİ İKLİM BENGİ KOLEJİ ORTAOKULU </v>
      </c>
      <c r="J14" s="219"/>
      <c r="K14" s="219"/>
      <c r="L14" s="220"/>
      <c r="M14" s="93"/>
      <c r="N14" s="93"/>
      <c r="O14" s="94" t="s">
        <v>157</v>
      </c>
    </row>
    <row r="15" spans="1:20" ht="15" customHeight="1" x14ac:dyDescent="0.2">
      <c r="A15" s="46">
        <v>6</v>
      </c>
      <c r="B15" s="90" t="s">
        <v>14</v>
      </c>
      <c r="C15" s="91">
        <v>45670</v>
      </c>
      <c r="D15" s="92">
        <v>0.47916666666666669</v>
      </c>
      <c r="E15" s="218" t="str">
        <f>B4</f>
        <v xml:space="preserve">Gazi İmam Hatip Ortaokulu </v>
      </c>
      <c r="F15" s="219"/>
      <c r="G15" s="219"/>
      <c r="H15" s="220"/>
      <c r="I15" s="218" t="str">
        <f>B6</f>
        <v xml:space="preserve">Güvemçetmi Ortaokulu </v>
      </c>
      <c r="J15" s="219"/>
      <c r="K15" s="219"/>
      <c r="L15" s="220"/>
      <c r="M15" s="93"/>
      <c r="N15" s="93"/>
      <c r="O15" s="94" t="s">
        <v>157</v>
      </c>
    </row>
    <row r="16" spans="1:20" ht="15" customHeight="1" x14ac:dyDescent="0.2">
      <c r="A16" s="46">
        <v>7</v>
      </c>
      <c r="B16" s="90" t="s">
        <v>15</v>
      </c>
      <c r="C16" s="91">
        <v>45670</v>
      </c>
      <c r="D16" s="92">
        <v>0.54166666666666663</v>
      </c>
      <c r="E16" s="218" t="str">
        <f>B7</f>
        <v xml:space="preserve">Savaştepe Fatih Ortaokulu </v>
      </c>
      <c r="F16" s="219"/>
      <c r="G16" s="219"/>
      <c r="H16" s="220"/>
      <c r="I16" s="218" t="str">
        <f>B5</f>
        <v xml:space="preserve">Karahallılar Ortaokulu </v>
      </c>
      <c r="J16" s="219"/>
      <c r="K16" s="219"/>
      <c r="L16" s="220"/>
      <c r="M16" s="93"/>
      <c r="N16" s="93"/>
      <c r="O16" s="94" t="s">
        <v>157</v>
      </c>
    </row>
    <row r="17" spans="1:20" ht="15" customHeight="1" x14ac:dyDescent="0.2">
      <c r="A17" s="46">
        <v>8</v>
      </c>
      <c r="B17" s="90" t="s">
        <v>73</v>
      </c>
      <c r="C17" s="91"/>
      <c r="D17" s="92"/>
      <c r="E17" s="200" t="str">
        <f>F7</f>
        <v>ÖZEL YENİ BALIKESİR KAPLAN MIDIK ORTAOKULU (Çekildi)</v>
      </c>
      <c r="F17" s="201"/>
      <c r="G17" s="201"/>
      <c r="H17" s="202"/>
      <c r="I17" s="218" t="str">
        <f>F5</f>
        <v xml:space="preserve">ÖZEL BALIKESİR AÇI ORTAOKULU </v>
      </c>
      <c r="J17" s="219"/>
      <c r="K17" s="219"/>
      <c r="L17" s="220"/>
      <c r="M17" s="93">
        <v>0</v>
      </c>
      <c r="N17" s="93">
        <v>3</v>
      </c>
      <c r="O17" s="148" t="s">
        <v>165</v>
      </c>
    </row>
    <row r="18" spans="1:20" ht="15" customHeight="1" x14ac:dyDescent="0.2">
      <c r="A18" s="46">
        <v>9</v>
      </c>
      <c r="B18" s="46" t="s">
        <v>16</v>
      </c>
      <c r="C18" s="86">
        <v>45672</v>
      </c>
      <c r="D18" s="47">
        <v>0.41666666666666669</v>
      </c>
      <c r="E18" s="193" t="str">
        <f>B4</f>
        <v xml:space="preserve">Gazi İmam Hatip Ortaokulu </v>
      </c>
      <c r="F18" s="194"/>
      <c r="G18" s="194"/>
      <c r="H18" s="195"/>
      <c r="I18" s="193" t="str">
        <f>B5</f>
        <v xml:space="preserve">Karahallılar Ortaokulu </v>
      </c>
      <c r="J18" s="194"/>
      <c r="K18" s="194"/>
      <c r="L18" s="195"/>
      <c r="M18" s="48"/>
      <c r="N18" s="48"/>
      <c r="O18" s="88" t="s">
        <v>157</v>
      </c>
    </row>
    <row r="19" spans="1:20" ht="15" customHeight="1" x14ac:dyDescent="0.2">
      <c r="A19" s="46">
        <v>10</v>
      </c>
      <c r="B19" s="46" t="s">
        <v>17</v>
      </c>
      <c r="C19" s="86">
        <v>45672</v>
      </c>
      <c r="D19" s="47">
        <v>0.47916666666666669</v>
      </c>
      <c r="E19" s="193" t="str">
        <f>B6</f>
        <v xml:space="preserve">Güvemçetmi Ortaokulu </v>
      </c>
      <c r="F19" s="194"/>
      <c r="G19" s="194"/>
      <c r="H19" s="195"/>
      <c r="I19" s="193" t="str">
        <f>B7</f>
        <v xml:space="preserve">Savaştepe Fatih Ortaokulu </v>
      </c>
      <c r="J19" s="194"/>
      <c r="K19" s="194"/>
      <c r="L19" s="195"/>
      <c r="M19" s="48"/>
      <c r="N19" s="48"/>
      <c r="O19" s="88" t="s">
        <v>157</v>
      </c>
    </row>
    <row r="20" spans="1:20" ht="15" customHeight="1" x14ac:dyDescent="0.2">
      <c r="A20" s="46">
        <v>11</v>
      </c>
      <c r="B20" s="46" t="s">
        <v>18</v>
      </c>
      <c r="C20" s="86">
        <v>45672</v>
      </c>
      <c r="D20" s="47">
        <v>0.54166666666666663</v>
      </c>
      <c r="E20" s="193" t="str">
        <f>F4</f>
        <v xml:space="preserve">Yarış Ortaokulu </v>
      </c>
      <c r="F20" s="194"/>
      <c r="G20" s="194"/>
      <c r="H20" s="195"/>
      <c r="I20" s="193" t="str">
        <f>F5</f>
        <v xml:space="preserve">ÖZEL BALIKESİR AÇI ORTAOKULU </v>
      </c>
      <c r="J20" s="194"/>
      <c r="K20" s="194"/>
      <c r="L20" s="195"/>
      <c r="M20" s="48"/>
      <c r="N20" s="48"/>
      <c r="O20" s="88" t="s">
        <v>157</v>
      </c>
    </row>
    <row r="21" spans="1:20" ht="15" customHeight="1" thickBot="1" x14ac:dyDescent="0.25">
      <c r="A21" s="46">
        <v>12</v>
      </c>
      <c r="B21" s="46" t="s">
        <v>74</v>
      </c>
      <c r="C21" s="86"/>
      <c r="D21" s="47"/>
      <c r="E21" s="193" t="str">
        <f>F6</f>
        <v xml:space="preserve">ÖZEL YEDİ İKLİM BENGİ KOLEJİ ORTAOKULU </v>
      </c>
      <c r="F21" s="194"/>
      <c r="G21" s="194"/>
      <c r="H21" s="195"/>
      <c r="I21" s="196" t="str">
        <f>F7</f>
        <v>ÖZEL YENİ BALIKESİR KAPLAN MIDIK ORTAOKULU (Çekildi)</v>
      </c>
      <c r="J21" s="197"/>
      <c r="K21" s="197"/>
      <c r="L21" s="198"/>
      <c r="M21" s="48">
        <v>3</v>
      </c>
      <c r="N21" s="48">
        <v>0</v>
      </c>
      <c r="O21" s="148" t="s">
        <v>165</v>
      </c>
    </row>
    <row r="22" spans="1:20" ht="15" customHeight="1" x14ac:dyDescent="0.2">
      <c r="A22" s="49" t="s">
        <v>3</v>
      </c>
      <c r="B22" s="50" t="s">
        <v>4</v>
      </c>
      <c r="C22" s="50" t="s">
        <v>5</v>
      </c>
      <c r="D22" s="50" t="s">
        <v>6</v>
      </c>
      <c r="E22" s="214" t="s">
        <v>7</v>
      </c>
      <c r="F22" s="214"/>
      <c r="G22" s="214"/>
      <c r="H22" s="214"/>
      <c r="I22" s="214" t="s">
        <v>8</v>
      </c>
      <c r="J22" s="214"/>
      <c r="K22" s="214"/>
      <c r="L22" s="214"/>
      <c r="M22" s="214" t="s">
        <v>9</v>
      </c>
      <c r="N22" s="214"/>
      <c r="O22" s="50" t="s">
        <v>10</v>
      </c>
      <c r="S22" s="43"/>
      <c r="T22" s="43"/>
    </row>
    <row r="23" spans="1:20" ht="15" customHeight="1" x14ac:dyDescent="0.2">
      <c r="A23" s="52" t="s">
        <v>38</v>
      </c>
      <c r="B23" s="53" t="s">
        <v>99</v>
      </c>
      <c r="C23" s="118">
        <v>45693</v>
      </c>
      <c r="D23" s="54">
        <v>0.45833333333333331</v>
      </c>
      <c r="E23" s="225" t="s">
        <v>32</v>
      </c>
      <c r="F23" s="225"/>
      <c r="G23" s="225"/>
      <c r="H23" s="225"/>
      <c r="I23" s="225" t="s">
        <v>153</v>
      </c>
      <c r="J23" s="225"/>
      <c r="K23" s="225"/>
      <c r="L23" s="225"/>
      <c r="M23" s="56"/>
      <c r="N23" s="56"/>
      <c r="O23" s="88" t="s">
        <v>157</v>
      </c>
      <c r="S23" s="43"/>
      <c r="T23" s="43"/>
    </row>
    <row r="24" spans="1:20" ht="15" customHeight="1" x14ac:dyDescent="0.2">
      <c r="A24" s="52" t="s">
        <v>39</v>
      </c>
      <c r="B24" s="53" t="s">
        <v>100</v>
      </c>
      <c r="C24" s="118">
        <v>45693</v>
      </c>
      <c r="D24" s="54">
        <v>0.52083333333333337</v>
      </c>
      <c r="E24" s="225" t="s">
        <v>51</v>
      </c>
      <c r="F24" s="225"/>
      <c r="G24" s="225"/>
      <c r="H24" s="225"/>
      <c r="I24" s="225" t="s">
        <v>31</v>
      </c>
      <c r="J24" s="225"/>
      <c r="K24" s="225"/>
      <c r="L24" s="225"/>
      <c r="M24" s="56"/>
      <c r="N24" s="56"/>
      <c r="O24" s="88" t="s">
        <v>157</v>
      </c>
    </row>
    <row r="25" spans="1:20" ht="15" customHeight="1" x14ac:dyDescent="0.2">
      <c r="A25" s="52" t="s">
        <v>40</v>
      </c>
      <c r="B25" s="53" t="s">
        <v>101</v>
      </c>
      <c r="C25" s="118">
        <v>45693</v>
      </c>
      <c r="D25" s="54">
        <v>0.58333333333333337</v>
      </c>
      <c r="E25" s="225" t="s">
        <v>154</v>
      </c>
      <c r="F25" s="225"/>
      <c r="G25" s="225"/>
      <c r="H25" s="225"/>
      <c r="I25" s="225" t="s">
        <v>152</v>
      </c>
      <c r="J25" s="225"/>
      <c r="K25" s="225"/>
      <c r="L25" s="225"/>
      <c r="M25" s="56"/>
      <c r="N25" s="56"/>
      <c r="O25" s="88" t="s">
        <v>157</v>
      </c>
    </row>
    <row r="26" spans="1:20" ht="15" customHeight="1" thickBot="1" x14ac:dyDescent="0.25">
      <c r="C26" s="57"/>
      <c r="F26" s="192"/>
      <c r="G26" s="192"/>
      <c r="H26" s="192"/>
      <c r="M26" s="58"/>
    </row>
    <row r="27" spans="1:20" ht="15" customHeight="1" thickBot="1" x14ac:dyDescent="0.25">
      <c r="A27" s="59"/>
      <c r="B27" s="209" t="s">
        <v>37</v>
      </c>
      <c r="C27" s="210"/>
      <c r="D27" s="211"/>
      <c r="E27" s="60"/>
    </row>
    <row r="28" spans="1:20" ht="15" customHeight="1" x14ac:dyDescent="0.2">
      <c r="A28" s="41">
        <v>1</v>
      </c>
      <c r="B28" s="224" t="s">
        <v>102</v>
      </c>
      <c r="C28" s="224"/>
      <c r="D28" s="224"/>
      <c r="E28" s="61"/>
    </row>
    <row r="29" spans="1:20" ht="15" customHeight="1" x14ac:dyDescent="0.2">
      <c r="A29" s="41">
        <v>2</v>
      </c>
      <c r="B29" s="206" t="s">
        <v>96</v>
      </c>
      <c r="C29" s="206"/>
      <c r="D29" s="206"/>
      <c r="E29" s="61"/>
    </row>
    <row r="30" spans="1:20" ht="15" customHeight="1" x14ac:dyDescent="0.2">
      <c r="A30" s="41">
        <v>3</v>
      </c>
      <c r="B30" s="206" t="s">
        <v>103</v>
      </c>
      <c r="C30" s="206"/>
      <c r="D30" s="206"/>
      <c r="E30" s="61"/>
    </row>
    <row r="31" spans="1:20" ht="15" customHeight="1" thickBot="1" x14ac:dyDescent="0.25"/>
    <row r="32" spans="1:20" ht="15" customHeight="1" x14ac:dyDescent="0.2">
      <c r="A32" s="49" t="s">
        <v>3</v>
      </c>
      <c r="B32" s="50" t="s">
        <v>4</v>
      </c>
      <c r="C32" s="50" t="s">
        <v>5</v>
      </c>
      <c r="D32" s="50" t="s">
        <v>6</v>
      </c>
      <c r="E32" s="221" t="s">
        <v>7</v>
      </c>
      <c r="F32" s="222"/>
      <c r="G32" s="222"/>
      <c r="H32" s="223"/>
      <c r="I32" s="221" t="s">
        <v>8</v>
      </c>
      <c r="J32" s="222"/>
      <c r="K32" s="222"/>
      <c r="L32" s="223"/>
      <c r="M32" s="214" t="s">
        <v>9</v>
      </c>
      <c r="N32" s="214"/>
      <c r="O32" s="50" t="s">
        <v>10</v>
      </c>
    </row>
    <row r="33" spans="1:15" ht="15" customHeight="1" x14ac:dyDescent="0.2">
      <c r="A33" s="52">
        <v>1</v>
      </c>
      <c r="B33" s="53" t="s">
        <v>16</v>
      </c>
      <c r="C33" s="118">
        <v>45698</v>
      </c>
      <c r="D33" s="54">
        <v>0.45833333333333331</v>
      </c>
      <c r="E33" s="215" t="str">
        <f>B28</f>
        <v>2. MAÇ GALİBİ</v>
      </c>
      <c r="F33" s="216"/>
      <c r="G33" s="216"/>
      <c r="H33" s="217"/>
      <c r="I33" s="215" t="str">
        <f>B29</f>
        <v>3. MAÇ GALİBİ</v>
      </c>
      <c r="J33" s="216"/>
      <c r="K33" s="216"/>
      <c r="L33" s="217"/>
      <c r="M33" s="56"/>
      <c r="N33" s="56"/>
      <c r="O33" s="88" t="s">
        <v>157</v>
      </c>
    </row>
    <row r="34" spans="1:15" ht="15" customHeight="1" x14ac:dyDescent="0.2">
      <c r="A34" s="119">
        <v>2</v>
      </c>
      <c r="B34" s="90" t="s">
        <v>35</v>
      </c>
      <c r="C34" s="120">
        <v>45699</v>
      </c>
      <c r="D34" s="121">
        <v>0.45833333333333331</v>
      </c>
      <c r="E34" s="218" t="str">
        <f>B30</f>
        <v>1. MAÇ GALİBİ</v>
      </c>
      <c r="F34" s="219"/>
      <c r="G34" s="219"/>
      <c r="H34" s="220"/>
      <c r="I34" s="218" t="str">
        <f>B28</f>
        <v>2. MAÇ GALİBİ</v>
      </c>
      <c r="J34" s="219"/>
      <c r="K34" s="219"/>
      <c r="L34" s="220"/>
      <c r="M34" s="93"/>
      <c r="N34" s="93"/>
      <c r="O34" s="94" t="s">
        <v>157</v>
      </c>
    </row>
    <row r="35" spans="1:15" ht="15" customHeight="1" x14ac:dyDescent="0.2">
      <c r="A35" s="52">
        <v>3</v>
      </c>
      <c r="B35" s="53" t="s">
        <v>12</v>
      </c>
      <c r="C35" s="118">
        <v>45700</v>
      </c>
      <c r="D35" s="54">
        <v>0.45833333333333331</v>
      </c>
      <c r="E35" s="215" t="str">
        <f>B29</f>
        <v>3. MAÇ GALİBİ</v>
      </c>
      <c r="F35" s="216"/>
      <c r="G35" s="216"/>
      <c r="H35" s="217"/>
      <c r="I35" s="215" t="str">
        <f>B30</f>
        <v>1. MAÇ GALİBİ</v>
      </c>
      <c r="J35" s="216"/>
      <c r="K35" s="216"/>
      <c r="L35" s="217"/>
      <c r="M35" s="56"/>
      <c r="N35" s="56"/>
      <c r="O35" s="88" t="s">
        <v>157</v>
      </c>
    </row>
    <row r="36" spans="1:15" ht="15" customHeight="1" x14ac:dyDescent="0.2"/>
    <row r="37" spans="1:15" ht="15" customHeight="1" x14ac:dyDescent="0.2">
      <c r="A37" s="72"/>
      <c r="B37" s="213" t="s">
        <v>114</v>
      </c>
      <c r="C37" s="213"/>
      <c r="D37" s="213"/>
    </row>
    <row r="38" spans="1:15" ht="15" customHeight="1" x14ac:dyDescent="0.2">
      <c r="A38" s="72">
        <v>1</v>
      </c>
      <c r="B38" s="156"/>
      <c r="C38" s="156"/>
      <c r="D38" s="156"/>
    </row>
    <row r="39" spans="1:15" ht="15" customHeight="1" x14ac:dyDescent="0.2">
      <c r="A39" s="72">
        <v>2</v>
      </c>
      <c r="B39" s="156"/>
      <c r="C39" s="156"/>
      <c r="D39" s="156"/>
    </row>
    <row r="40" spans="1:15" ht="15" customHeight="1" x14ac:dyDescent="0.2">
      <c r="A40" s="72">
        <v>3</v>
      </c>
      <c r="B40" s="156"/>
      <c r="C40" s="156"/>
      <c r="D40" s="156"/>
    </row>
    <row r="41" spans="1:15" ht="15" customHeight="1" x14ac:dyDescent="0.2">
      <c r="A41" s="72">
        <v>4</v>
      </c>
      <c r="B41" s="156"/>
      <c r="C41" s="156"/>
      <c r="D41" s="156"/>
    </row>
    <row r="42" spans="1:15" ht="15" customHeight="1" x14ac:dyDescent="0.2"/>
  </sheetData>
  <mergeCells count="66">
    <mergeCell ref="B37:D37"/>
    <mergeCell ref="B38:D38"/>
    <mergeCell ref="B39:D39"/>
    <mergeCell ref="B40:D40"/>
    <mergeCell ref="B41:D41"/>
    <mergeCell ref="B7:D7"/>
    <mergeCell ref="F7:H7"/>
    <mergeCell ref="M9:N9"/>
    <mergeCell ref="E18:H18"/>
    <mergeCell ref="I18:L18"/>
    <mergeCell ref="E15:H15"/>
    <mergeCell ref="I15:L15"/>
    <mergeCell ref="E12:H12"/>
    <mergeCell ref="I12:L12"/>
    <mergeCell ref="E10:H10"/>
    <mergeCell ref="I10:L10"/>
    <mergeCell ref="E11:H11"/>
    <mergeCell ref="I11:L11"/>
    <mergeCell ref="E17:H17"/>
    <mergeCell ref="I17:L17"/>
    <mergeCell ref="E16:H16"/>
    <mergeCell ref="A1:O2"/>
    <mergeCell ref="B6:D6"/>
    <mergeCell ref="F6:H6"/>
    <mergeCell ref="B3:D3"/>
    <mergeCell ref="F3:H3"/>
    <mergeCell ref="B4:D4"/>
    <mergeCell ref="F4:H4"/>
    <mergeCell ref="B5:D5"/>
    <mergeCell ref="F5:H5"/>
    <mergeCell ref="F26:H26"/>
    <mergeCell ref="E23:H23"/>
    <mergeCell ref="I23:L23"/>
    <mergeCell ref="I16:L16"/>
    <mergeCell ref="E14:H14"/>
    <mergeCell ref="I14:L14"/>
    <mergeCell ref="E22:H22"/>
    <mergeCell ref="I22:L22"/>
    <mergeCell ref="E19:H19"/>
    <mergeCell ref="I19:L19"/>
    <mergeCell ref="E20:H20"/>
    <mergeCell ref="I20:L20"/>
    <mergeCell ref="E21:H21"/>
    <mergeCell ref="I21:L21"/>
    <mergeCell ref="M22:N22"/>
    <mergeCell ref="E25:H25"/>
    <mergeCell ref="I25:L25"/>
    <mergeCell ref="E9:H9"/>
    <mergeCell ref="I9:L9"/>
    <mergeCell ref="E13:H13"/>
    <mergeCell ref="I13:L13"/>
    <mergeCell ref="E24:H24"/>
    <mergeCell ref="I24:L24"/>
    <mergeCell ref="B27:D27"/>
    <mergeCell ref="B28:D28"/>
    <mergeCell ref="B29:D29"/>
    <mergeCell ref="B30:D30"/>
    <mergeCell ref="E32:H32"/>
    <mergeCell ref="M32:N32"/>
    <mergeCell ref="E33:H33"/>
    <mergeCell ref="E34:H34"/>
    <mergeCell ref="E35:H35"/>
    <mergeCell ref="I32:L32"/>
    <mergeCell ref="I33:L33"/>
    <mergeCell ref="I34:L34"/>
    <mergeCell ref="I35:L35"/>
  </mergeCells>
  <pageMargins left="0.31496062992125984" right="0.31496062992125984" top="0.3543307086614173" bottom="0.3543307086614173" header="0.31496062992125984" footer="0.31496062992125984"/>
  <pageSetup paperSize="9" scale="7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zoomScale="85" zoomScaleNormal="85" workbookViewId="0">
      <selection activeCell="D19" sqref="D19"/>
    </sheetView>
  </sheetViews>
  <sheetFormatPr defaultColWidth="8.85546875" defaultRowHeight="12.75" x14ac:dyDescent="0.2"/>
  <cols>
    <col min="1" max="1" width="10.85546875" style="2" customWidth="1"/>
    <col min="2" max="2" width="5.7109375" style="2" bestFit="1" customWidth="1"/>
    <col min="3" max="3" width="20.7109375" style="2" bestFit="1" customWidth="1"/>
    <col min="4" max="4" width="5.5703125" style="2" bestFit="1" customWidth="1"/>
    <col min="5" max="5" width="2.7109375" style="2" bestFit="1" customWidth="1"/>
    <col min="6" max="7" width="8.85546875" style="2"/>
    <col min="8" max="8" width="20.42578125" style="2" customWidth="1"/>
    <col min="9" max="9" width="2.7109375" style="2" bestFit="1" customWidth="1"/>
    <col min="10" max="11" width="8.85546875" style="2"/>
    <col min="12" max="12" width="20.28515625" style="2" customWidth="1"/>
    <col min="13" max="14" width="5.7109375" style="2" customWidth="1"/>
    <col min="15" max="15" width="20.7109375" style="2" bestFit="1" customWidth="1"/>
    <col min="16" max="16" width="8.85546875" style="2"/>
    <col min="17" max="17" width="57.85546875" style="2" bestFit="1" customWidth="1"/>
    <col min="18" max="18" width="10.7109375" style="2" bestFit="1" customWidth="1"/>
    <col min="19" max="19" width="26.28515625" style="2" bestFit="1" customWidth="1"/>
    <col min="20" max="16384" width="8.85546875" style="2"/>
  </cols>
  <sheetData>
    <row r="1" spans="1:15" ht="18" customHeight="1" x14ac:dyDescent="0.2"/>
    <row r="2" spans="1:15" ht="18" customHeight="1" x14ac:dyDescent="0.2">
      <c r="A2" s="208" t="s">
        <v>85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ht="18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</row>
    <row r="4" spans="1:15" ht="18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</row>
    <row r="5" spans="1:15" ht="18" customHeight="1" thickBot="1" x14ac:dyDescent="0.25">
      <c r="D5" s="5"/>
      <c r="E5" s="5"/>
    </row>
    <row r="6" spans="1:15" ht="18" customHeight="1" thickBot="1" x14ac:dyDescent="0.25">
      <c r="A6" s="6"/>
      <c r="B6" s="175" t="s">
        <v>22</v>
      </c>
      <c r="C6" s="176"/>
      <c r="D6" s="177"/>
      <c r="E6" s="6"/>
      <c r="F6" s="175" t="s">
        <v>29</v>
      </c>
      <c r="G6" s="176"/>
      <c r="H6" s="177"/>
      <c r="I6" s="6"/>
      <c r="J6" s="175" t="s">
        <v>46</v>
      </c>
      <c r="K6" s="176"/>
      <c r="L6" s="177"/>
      <c r="M6" s="7"/>
      <c r="N6" s="7"/>
      <c r="O6" s="7"/>
    </row>
    <row r="7" spans="1:15" ht="18" customHeight="1" x14ac:dyDescent="0.2">
      <c r="A7" s="2">
        <v>1</v>
      </c>
      <c r="B7" s="174" t="s">
        <v>132</v>
      </c>
      <c r="C7" s="174"/>
      <c r="D7" s="174"/>
      <c r="E7" s="2">
        <v>1</v>
      </c>
      <c r="F7" s="157" t="s">
        <v>161</v>
      </c>
      <c r="G7" s="157"/>
      <c r="H7" s="157"/>
      <c r="I7" s="2">
        <v>1</v>
      </c>
      <c r="J7" s="157" t="s">
        <v>134</v>
      </c>
      <c r="K7" s="157"/>
      <c r="L7" s="157"/>
      <c r="M7" s="3"/>
      <c r="N7" s="3"/>
      <c r="O7" s="3"/>
    </row>
    <row r="8" spans="1:15" ht="18" customHeight="1" x14ac:dyDescent="0.2">
      <c r="A8" s="2">
        <v>2</v>
      </c>
      <c r="B8" s="157" t="s">
        <v>160</v>
      </c>
      <c r="C8" s="157"/>
      <c r="D8" s="157"/>
      <c r="E8" s="2">
        <v>2</v>
      </c>
      <c r="F8" s="157" t="s">
        <v>135</v>
      </c>
      <c r="G8" s="157"/>
      <c r="H8" s="157"/>
      <c r="I8" s="2">
        <v>2</v>
      </c>
      <c r="J8" s="157" t="s">
        <v>136</v>
      </c>
      <c r="K8" s="157"/>
      <c r="L8" s="157"/>
      <c r="M8" s="3"/>
      <c r="N8" s="3"/>
      <c r="O8" s="3"/>
    </row>
    <row r="9" spans="1:15" ht="18" customHeight="1" x14ac:dyDescent="0.2">
      <c r="A9" s="2">
        <v>3</v>
      </c>
      <c r="B9" s="157" t="s">
        <v>137</v>
      </c>
      <c r="C9" s="157"/>
      <c r="D9" s="157"/>
      <c r="E9" s="2">
        <v>3</v>
      </c>
      <c r="F9" s="157" t="s">
        <v>170</v>
      </c>
      <c r="G9" s="157"/>
      <c r="H9" s="157"/>
      <c r="I9" s="2">
        <v>3</v>
      </c>
      <c r="J9" s="191" t="s">
        <v>167</v>
      </c>
      <c r="K9" s="191"/>
      <c r="L9" s="191"/>
      <c r="M9" s="3"/>
      <c r="N9" s="3"/>
      <c r="O9" s="3"/>
    </row>
    <row r="10" spans="1:15" ht="18" customHeight="1" thickBot="1" x14ac:dyDescent="0.25">
      <c r="A10" s="40" t="s">
        <v>88</v>
      </c>
      <c r="B10" s="187" t="s">
        <v>89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1:15" ht="18" customHeight="1" x14ac:dyDescent="0.2">
      <c r="A11" s="19" t="s">
        <v>3</v>
      </c>
      <c r="B11" s="8" t="s">
        <v>4</v>
      </c>
      <c r="C11" s="75" t="s">
        <v>5</v>
      </c>
      <c r="D11" s="75" t="s">
        <v>6</v>
      </c>
      <c r="E11" s="158" t="s">
        <v>7</v>
      </c>
      <c r="F11" s="158"/>
      <c r="G11" s="158"/>
      <c r="H11" s="158"/>
      <c r="I11" s="158" t="s">
        <v>8</v>
      </c>
      <c r="J11" s="158"/>
      <c r="K11" s="158"/>
      <c r="L11" s="158"/>
      <c r="M11" s="158" t="s">
        <v>9</v>
      </c>
      <c r="N11" s="158"/>
      <c r="O11" s="78" t="s">
        <v>10</v>
      </c>
    </row>
    <row r="12" spans="1:15" ht="18" customHeight="1" x14ac:dyDescent="0.2">
      <c r="A12" s="137">
        <v>1</v>
      </c>
      <c r="B12" s="21" t="s">
        <v>27</v>
      </c>
      <c r="C12" s="95">
        <v>45639</v>
      </c>
      <c r="D12" s="12">
        <v>0.41666666666666669</v>
      </c>
      <c r="E12" s="154" t="str">
        <f>B7</f>
        <v xml:space="preserve">Sekizeylül Ortaokulu </v>
      </c>
      <c r="F12" s="154"/>
      <c r="G12" s="154"/>
      <c r="H12" s="154"/>
      <c r="I12" s="154" t="str">
        <f>B8</f>
        <v>Burhaniye Hacı Mehmet Fevzi Köylü AİHL</v>
      </c>
      <c r="J12" s="154"/>
      <c r="K12" s="154"/>
      <c r="L12" s="154"/>
      <c r="M12" s="13"/>
      <c r="N12" s="13"/>
      <c r="O12" s="88" t="s">
        <v>159</v>
      </c>
    </row>
    <row r="13" spans="1:15" ht="18" customHeight="1" x14ac:dyDescent="0.2">
      <c r="A13" s="137">
        <v>2</v>
      </c>
      <c r="B13" s="21" t="s">
        <v>30</v>
      </c>
      <c r="C13" s="95">
        <v>45639</v>
      </c>
      <c r="D13" s="12">
        <v>0.47916666666666669</v>
      </c>
      <c r="E13" s="154" t="str">
        <f>F7</f>
        <v>ŞEHİT PİLOT ÜSTEĞMEN ERDEM MUT OO</v>
      </c>
      <c r="F13" s="154"/>
      <c r="G13" s="154"/>
      <c r="H13" s="154"/>
      <c r="I13" s="154" t="str">
        <f>F8</f>
        <v xml:space="preserve">Mevlana Ortaokulu </v>
      </c>
      <c r="J13" s="154"/>
      <c r="K13" s="154"/>
      <c r="L13" s="154"/>
      <c r="M13" s="13"/>
      <c r="N13" s="13"/>
      <c r="O13" s="88" t="s">
        <v>159</v>
      </c>
    </row>
    <row r="14" spans="1:15" ht="18" customHeight="1" x14ac:dyDescent="0.2">
      <c r="A14" s="137">
        <v>3</v>
      </c>
      <c r="B14" s="21" t="s">
        <v>45</v>
      </c>
      <c r="C14" s="95">
        <v>45639</v>
      </c>
      <c r="D14" s="12">
        <v>0.58333333333333337</v>
      </c>
      <c r="E14" s="154" t="str">
        <f>J7</f>
        <v xml:space="preserve">Zeytinli Ortaokulu </v>
      </c>
      <c r="F14" s="154"/>
      <c r="G14" s="154"/>
      <c r="H14" s="154"/>
      <c r="I14" s="154" t="str">
        <f>J8</f>
        <v xml:space="preserve">ÖZEL EDREMİT GÜMÜŞ ORTAOKULU </v>
      </c>
      <c r="J14" s="154"/>
      <c r="K14" s="154"/>
      <c r="L14" s="154"/>
      <c r="M14" s="13"/>
      <c r="N14" s="13"/>
      <c r="O14" s="88" t="s">
        <v>159</v>
      </c>
    </row>
    <row r="15" spans="1:15" ht="18" customHeight="1" x14ac:dyDescent="0.2">
      <c r="A15" s="138">
        <v>4</v>
      </c>
      <c r="B15" s="114" t="s">
        <v>36</v>
      </c>
      <c r="C15" s="115">
        <v>45643</v>
      </c>
      <c r="D15" s="112">
        <v>0.41666666666666669</v>
      </c>
      <c r="E15" s="178" t="str">
        <f>B9</f>
        <v xml:space="preserve">Remzi Molvalıoğlu Ortaokulu </v>
      </c>
      <c r="F15" s="178"/>
      <c r="G15" s="178"/>
      <c r="H15" s="178"/>
      <c r="I15" s="178" t="str">
        <f>B7</f>
        <v xml:space="preserve">Sekizeylül Ortaokulu </v>
      </c>
      <c r="J15" s="178"/>
      <c r="K15" s="178"/>
      <c r="L15" s="178"/>
      <c r="M15" s="113"/>
      <c r="N15" s="113"/>
      <c r="O15" s="94" t="s">
        <v>159</v>
      </c>
    </row>
    <row r="16" spans="1:15" ht="18" customHeight="1" x14ac:dyDescent="0.2">
      <c r="A16" s="138">
        <v>5</v>
      </c>
      <c r="B16" s="114" t="s">
        <v>54</v>
      </c>
      <c r="C16" s="115"/>
      <c r="D16" s="112"/>
      <c r="E16" s="185" t="str">
        <f>F9</f>
        <v>Mecit Ataklı Ortaokulu (ÇEKİLDİ)</v>
      </c>
      <c r="F16" s="185"/>
      <c r="G16" s="185"/>
      <c r="H16" s="185"/>
      <c r="I16" s="178" t="str">
        <f>F7</f>
        <v>ŞEHİT PİLOT ÜSTEĞMEN ERDEM MUT OO</v>
      </c>
      <c r="J16" s="178"/>
      <c r="K16" s="178"/>
      <c r="L16" s="178"/>
      <c r="M16" s="113">
        <v>0</v>
      </c>
      <c r="N16" s="113">
        <v>3</v>
      </c>
      <c r="O16" s="152" t="s">
        <v>165</v>
      </c>
    </row>
    <row r="17" spans="1:15" ht="18" customHeight="1" x14ac:dyDescent="0.2">
      <c r="A17" s="138">
        <v>6</v>
      </c>
      <c r="B17" s="114" t="s">
        <v>65</v>
      </c>
      <c r="C17" s="115"/>
      <c r="D17" s="112"/>
      <c r="E17" s="185" t="str">
        <f>J9</f>
        <v>Cihan Yorgun Ortaokulu (ÇEKİLDİ)</v>
      </c>
      <c r="F17" s="185"/>
      <c r="G17" s="185"/>
      <c r="H17" s="185"/>
      <c r="I17" s="178" t="str">
        <f>J7</f>
        <v xml:space="preserve">Zeytinli Ortaokulu </v>
      </c>
      <c r="J17" s="178"/>
      <c r="K17" s="178"/>
      <c r="L17" s="178"/>
      <c r="M17" s="113">
        <v>0</v>
      </c>
      <c r="N17" s="113">
        <v>3</v>
      </c>
      <c r="O17" s="152" t="s">
        <v>165</v>
      </c>
    </row>
    <row r="18" spans="1:15" ht="18" customHeight="1" x14ac:dyDescent="0.2">
      <c r="A18" s="137">
        <v>7</v>
      </c>
      <c r="B18" s="21" t="s">
        <v>24</v>
      </c>
      <c r="C18" s="95">
        <v>45645</v>
      </c>
      <c r="D18" s="12">
        <v>0.41666666666666669</v>
      </c>
      <c r="E18" s="154" t="str">
        <f>B8</f>
        <v>Burhaniye Hacı Mehmet Fevzi Köylü AİHL</v>
      </c>
      <c r="F18" s="154"/>
      <c r="G18" s="154"/>
      <c r="H18" s="154"/>
      <c r="I18" s="154" t="str">
        <f>B9</f>
        <v xml:space="preserve">Remzi Molvalıoğlu Ortaokulu </v>
      </c>
      <c r="J18" s="154"/>
      <c r="K18" s="154"/>
      <c r="L18" s="154"/>
      <c r="M18" s="13"/>
      <c r="N18" s="13"/>
      <c r="O18" s="88" t="s">
        <v>159</v>
      </c>
    </row>
    <row r="19" spans="1:15" ht="18" customHeight="1" thickBot="1" x14ac:dyDescent="0.25">
      <c r="A19" s="137">
        <v>8</v>
      </c>
      <c r="B19" s="21" t="s">
        <v>43</v>
      </c>
      <c r="C19" s="95"/>
      <c r="D19" s="12"/>
      <c r="E19" s="154" t="str">
        <f>F8</f>
        <v xml:space="preserve">Mevlana Ortaokulu </v>
      </c>
      <c r="F19" s="154"/>
      <c r="G19" s="154"/>
      <c r="H19" s="154"/>
      <c r="I19" s="184" t="str">
        <f>F9</f>
        <v>Mecit Ataklı Ortaokulu (ÇEKİLDİ)</v>
      </c>
      <c r="J19" s="184"/>
      <c r="K19" s="184"/>
      <c r="L19" s="184"/>
      <c r="M19" s="13">
        <v>3</v>
      </c>
      <c r="N19" s="13">
        <v>0</v>
      </c>
      <c r="O19" s="153" t="s">
        <v>165</v>
      </c>
    </row>
    <row r="20" spans="1:15" ht="18" customHeight="1" thickBot="1" x14ac:dyDescent="0.25">
      <c r="A20" s="139">
        <v>9</v>
      </c>
      <c r="B20" s="22" t="s">
        <v>44</v>
      </c>
      <c r="C20" s="96"/>
      <c r="D20" s="23"/>
      <c r="E20" s="179" t="str">
        <f>J8</f>
        <v xml:space="preserve">ÖZEL EDREMİT GÜMÜŞ ORTAOKULU </v>
      </c>
      <c r="F20" s="179"/>
      <c r="G20" s="179"/>
      <c r="H20" s="179"/>
      <c r="I20" s="226" t="str">
        <f>J9</f>
        <v>Cihan Yorgun Ortaokulu (ÇEKİLDİ)</v>
      </c>
      <c r="J20" s="226"/>
      <c r="K20" s="226"/>
      <c r="L20" s="226"/>
      <c r="M20" s="24">
        <v>3</v>
      </c>
      <c r="N20" s="24">
        <v>0</v>
      </c>
      <c r="O20" s="153" t="s">
        <v>165</v>
      </c>
    </row>
    <row r="21" spans="1:15" ht="18" customHeight="1" x14ac:dyDescent="0.2">
      <c r="C21" s="14"/>
      <c r="F21" s="159"/>
      <c r="G21" s="159"/>
      <c r="H21" s="159"/>
      <c r="M21" s="15"/>
    </row>
    <row r="22" spans="1:15" ht="18" customHeight="1" x14ac:dyDescent="0.2">
      <c r="C22" s="14"/>
      <c r="F22" s="159"/>
      <c r="G22" s="159"/>
      <c r="H22" s="159"/>
      <c r="M22" s="15"/>
    </row>
    <row r="23" spans="1:15" ht="18" customHeight="1" x14ac:dyDescent="0.2">
      <c r="C23" s="14"/>
      <c r="F23" s="159"/>
      <c r="G23" s="159"/>
      <c r="H23" s="159"/>
      <c r="M23" s="15"/>
    </row>
    <row r="24" spans="1:15" x14ac:dyDescent="0.2">
      <c r="C24" s="14"/>
      <c r="F24" s="159"/>
      <c r="G24" s="159"/>
      <c r="H24" s="159"/>
      <c r="M24" s="15"/>
    </row>
    <row r="25" spans="1:15" x14ac:dyDescent="0.2">
      <c r="C25" s="14"/>
      <c r="F25" s="183"/>
      <c r="G25" s="183"/>
      <c r="H25" s="183"/>
      <c r="M25" s="15"/>
    </row>
    <row r="26" spans="1:15" x14ac:dyDescent="0.2">
      <c r="C26" s="14"/>
      <c r="F26" s="159"/>
      <c r="G26" s="159"/>
      <c r="H26" s="159"/>
      <c r="M26" s="15"/>
    </row>
    <row r="27" spans="1:15" x14ac:dyDescent="0.2">
      <c r="C27" s="14"/>
      <c r="F27" s="159"/>
      <c r="G27" s="159"/>
      <c r="H27" s="159"/>
      <c r="M27" s="15"/>
    </row>
    <row r="28" spans="1:15" x14ac:dyDescent="0.2">
      <c r="C28" s="14"/>
      <c r="F28" s="159"/>
      <c r="G28" s="159"/>
      <c r="H28" s="159"/>
      <c r="M28" s="15"/>
    </row>
    <row r="29" spans="1:15" x14ac:dyDescent="0.2">
      <c r="M29" s="15"/>
    </row>
    <row r="33" spans="3:4" x14ac:dyDescent="0.2">
      <c r="C33" s="159"/>
      <c r="D33" s="159"/>
    </row>
    <row r="34" spans="3:4" x14ac:dyDescent="0.2">
      <c r="C34" s="159"/>
      <c r="D34" s="159"/>
    </row>
    <row r="35" spans="3:4" x14ac:dyDescent="0.2">
      <c r="C35" s="159"/>
      <c r="D35" s="159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  <row r="39" spans="3:4" x14ac:dyDescent="0.2">
      <c r="C39" s="159"/>
      <c r="D39" s="159"/>
    </row>
    <row r="40" spans="3:4" x14ac:dyDescent="0.2">
      <c r="C40" s="159"/>
      <c r="D40" s="159"/>
    </row>
    <row r="41" spans="3:4" x14ac:dyDescent="0.2">
      <c r="C41" s="159"/>
      <c r="D41" s="159"/>
    </row>
    <row r="42" spans="3:4" x14ac:dyDescent="0.2">
      <c r="C42" s="159"/>
      <c r="D42" s="159"/>
    </row>
  </sheetData>
  <mergeCells count="53">
    <mergeCell ref="B8:D8"/>
    <mergeCell ref="F8:H8"/>
    <mergeCell ref="A2:O4"/>
    <mergeCell ref="B6:D6"/>
    <mergeCell ref="F6:H6"/>
    <mergeCell ref="B7:D7"/>
    <mergeCell ref="F7:H7"/>
    <mergeCell ref="J6:L6"/>
    <mergeCell ref="J7:L7"/>
    <mergeCell ref="J8:L8"/>
    <mergeCell ref="E15:H15"/>
    <mergeCell ref="I15:L15"/>
    <mergeCell ref="B9:D9"/>
    <mergeCell ref="F9:H9"/>
    <mergeCell ref="E12:H12"/>
    <mergeCell ref="I12:L12"/>
    <mergeCell ref="J9:L9"/>
    <mergeCell ref="E11:H11"/>
    <mergeCell ref="I11:L11"/>
    <mergeCell ref="E13:H13"/>
    <mergeCell ref="I13:L13"/>
    <mergeCell ref="E14:H14"/>
    <mergeCell ref="I14:L14"/>
    <mergeCell ref="B10:O10"/>
    <mergeCell ref="M11:N11"/>
    <mergeCell ref="E16:H16"/>
    <mergeCell ref="I16:L16"/>
    <mergeCell ref="E17:H17"/>
    <mergeCell ref="I17:L17"/>
    <mergeCell ref="E18:H18"/>
    <mergeCell ref="I18:L18"/>
    <mergeCell ref="E19:H19"/>
    <mergeCell ref="I19:L19"/>
    <mergeCell ref="E20:H20"/>
    <mergeCell ref="I20:L20"/>
    <mergeCell ref="F26:H26"/>
    <mergeCell ref="F21:H21"/>
    <mergeCell ref="F22:H22"/>
    <mergeCell ref="F23:H23"/>
    <mergeCell ref="F24:H24"/>
    <mergeCell ref="F25:H25"/>
    <mergeCell ref="C42:D42"/>
    <mergeCell ref="F27:H27"/>
    <mergeCell ref="F28:H28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31496062992125984" right="0.31496062992125984" top="0.3543307086614173" bottom="0.3543307086614173" header="0.31496062992125984" footer="0.31496062992125984"/>
  <pageSetup paperSize="9" scale="7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workbookViewId="0">
      <selection activeCell="A10" sqref="A10:O13"/>
    </sheetView>
  </sheetViews>
  <sheetFormatPr defaultColWidth="8.85546875" defaultRowHeight="12.75" x14ac:dyDescent="0.2"/>
  <cols>
    <col min="1" max="1" width="10.85546875" style="2" customWidth="1"/>
    <col min="2" max="2" width="5.7109375" style="2" bestFit="1" customWidth="1"/>
    <col min="3" max="3" width="20.7109375" style="2" bestFit="1" customWidth="1"/>
    <col min="4" max="4" width="17.85546875" style="2" customWidth="1"/>
    <col min="5" max="5" width="2.28515625" style="2" bestFit="1" customWidth="1"/>
    <col min="6" max="7" width="8.85546875" style="2"/>
    <col min="8" max="8" width="21.85546875" style="2" customWidth="1"/>
    <col min="9" max="9" width="2.28515625" style="2" bestFit="1" customWidth="1"/>
    <col min="10" max="11" width="8.85546875" style="2"/>
    <col min="12" max="12" width="21.42578125" style="2" customWidth="1"/>
    <col min="13" max="14" width="5.7109375" style="2" customWidth="1"/>
    <col min="15" max="15" width="22.5703125" style="79" bestFit="1" customWidth="1"/>
    <col min="16" max="16" width="2" style="2" bestFit="1" customWidth="1"/>
    <col min="17" max="17" width="31.5703125" style="2" bestFit="1" customWidth="1"/>
    <col min="18" max="18" width="26.28515625" style="2" bestFit="1" customWidth="1"/>
    <col min="19" max="16384" width="8.85546875" style="2"/>
  </cols>
  <sheetData>
    <row r="1" spans="1:20" ht="18" customHeight="1" x14ac:dyDescent="0.2"/>
    <row r="2" spans="1:20" ht="18" customHeight="1" x14ac:dyDescent="0.2">
      <c r="A2" s="173" t="s">
        <v>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"/>
      <c r="T2" s="4"/>
    </row>
    <row r="3" spans="1:20" ht="18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S3" s="5"/>
      <c r="T3" s="5"/>
    </row>
    <row r="4" spans="1:20" ht="18" customHeight="1" thickBo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4"/>
      <c r="P4" s="5"/>
      <c r="Q4" s="5"/>
    </row>
    <row r="5" spans="1:20" ht="18" customHeight="1" thickBot="1" x14ac:dyDescent="0.25">
      <c r="A5" s="6"/>
      <c r="B5" s="175" t="s">
        <v>47</v>
      </c>
      <c r="C5" s="176"/>
      <c r="D5" s="177"/>
      <c r="E5" s="7"/>
      <c r="F5" s="7"/>
      <c r="G5" s="7"/>
      <c r="H5" s="6"/>
      <c r="L5" s="5"/>
      <c r="M5" s="5"/>
    </row>
    <row r="6" spans="1:20" ht="18" customHeight="1" x14ac:dyDescent="0.2">
      <c r="A6" s="2">
        <v>1</v>
      </c>
      <c r="B6" s="174" t="s">
        <v>138</v>
      </c>
      <c r="C6" s="174"/>
      <c r="D6" s="174"/>
      <c r="E6" s="3"/>
      <c r="F6" s="3"/>
      <c r="G6" s="3"/>
      <c r="L6" s="5"/>
      <c r="M6" s="5"/>
    </row>
    <row r="7" spans="1:20" ht="18" customHeight="1" x14ac:dyDescent="0.2">
      <c r="A7" s="2">
        <v>2</v>
      </c>
      <c r="B7" s="157" t="s">
        <v>139</v>
      </c>
      <c r="C7" s="157"/>
      <c r="D7" s="157"/>
      <c r="E7" s="3"/>
      <c r="F7" s="3"/>
      <c r="G7" s="3"/>
      <c r="L7" s="5"/>
      <c r="M7" s="5"/>
    </row>
    <row r="8" spans="1:20" ht="18" customHeight="1" x14ac:dyDescent="0.2">
      <c r="A8" s="2">
        <v>3</v>
      </c>
      <c r="B8" s="157" t="s">
        <v>140</v>
      </c>
      <c r="C8" s="157"/>
      <c r="D8" s="157"/>
      <c r="E8" s="3"/>
      <c r="F8" s="3"/>
      <c r="G8" s="3"/>
      <c r="L8" s="5"/>
      <c r="M8" s="5"/>
    </row>
    <row r="9" spans="1:20" ht="18" customHeight="1" thickBot="1" x14ac:dyDescent="0.25">
      <c r="A9" s="40" t="s">
        <v>88</v>
      </c>
      <c r="B9" s="187" t="s">
        <v>89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S9" s="5"/>
      <c r="T9" s="5"/>
    </row>
    <row r="10" spans="1:20" ht="18" customHeight="1" x14ac:dyDescent="0.2">
      <c r="A10" s="8" t="s">
        <v>3</v>
      </c>
      <c r="B10" s="75" t="s">
        <v>4</v>
      </c>
      <c r="C10" s="75" t="s">
        <v>5</v>
      </c>
      <c r="D10" s="75" t="s">
        <v>6</v>
      </c>
      <c r="E10" s="158" t="s">
        <v>7</v>
      </c>
      <c r="F10" s="158"/>
      <c r="G10" s="158"/>
      <c r="H10" s="158"/>
      <c r="I10" s="158" t="s">
        <v>8</v>
      </c>
      <c r="J10" s="158"/>
      <c r="K10" s="158"/>
      <c r="L10" s="158"/>
      <c r="M10" s="158" t="s">
        <v>9</v>
      </c>
      <c r="N10" s="158"/>
      <c r="O10" s="78" t="s">
        <v>10</v>
      </c>
      <c r="S10" s="5"/>
      <c r="T10" s="5"/>
    </row>
    <row r="11" spans="1:20" ht="18" customHeight="1" x14ac:dyDescent="0.2">
      <c r="A11" s="26">
        <v>1</v>
      </c>
      <c r="B11" s="74" t="s">
        <v>48</v>
      </c>
      <c r="C11" s="95">
        <v>45642</v>
      </c>
      <c r="D11" s="12">
        <v>0.45833333333333331</v>
      </c>
      <c r="E11" s="154" t="str">
        <f>B6</f>
        <v xml:space="preserve">Bandırma İmam Hatip Ortaokulu </v>
      </c>
      <c r="F11" s="154"/>
      <c r="G11" s="154"/>
      <c r="H11" s="154"/>
      <c r="I11" s="154" t="str">
        <f>B7</f>
        <v xml:space="preserve">Esnaf Sanatkarları Ortaokulu </v>
      </c>
      <c r="J11" s="154"/>
      <c r="K11" s="154"/>
      <c r="L11" s="154"/>
      <c r="M11" s="13"/>
      <c r="N11" s="13"/>
      <c r="O11" s="88" t="s">
        <v>158</v>
      </c>
      <c r="S11" s="5"/>
      <c r="T11" s="5"/>
    </row>
    <row r="12" spans="1:20" ht="18" customHeight="1" x14ac:dyDescent="0.2">
      <c r="A12" s="109">
        <v>2</v>
      </c>
      <c r="B12" s="110" t="s">
        <v>49</v>
      </c>
      <c r="C12" s="115">
        <v>45644</v>
      </c>
      <c r="D12" s="112">
        <v>0.45833333333333331</v>
      </c>
      <c r="E12" s="178" t="str">
        <f>B8</f>
        <v xml:space="preserve">Kadir Köker Ortaokulu </v>
      </c>
      <c r="F12" s="178"/>
      <c r="G12" s="178"/>
      <c r="H12" s="178"/>
      <c r="I12" s="178" t="str">
        <f>B6</f>
        <v xml:space="preserve">Bandırma İmam Hatip Ortaokulu </v>
      </c>
      <c r="J12" s="178"/>
      <c r="K12" s="178"/>
      <c r="L12" s="178"/>
      <c r="M12" s="113"/>
      <c r="N12" s="113"/>
      <c r="O12" s="94" t="s">
        <v>158</v>
      </c>
    </row>
    <row r="13" spans="1:20" ht="18" customHeight="1" thickBot="1" x14ac:dyDescent="0.25">
      <c r="A13" s="27">
        <v>3</v>
      </c>
      <c r="B13" s="80" t="s">
        <v>50</v>
      </c>
      <c r="C13" s="96">
        <v>45646</v>
      </c>
      <c r="D13" s="23">
        <v>0.45833333333333331</v>
      </c>
      <c r="E13" s="179" t="str">
        <f>B7</f>
        <v xml:space="preserve">Esnaf Sanatkarları Ortaokulu </v>
      </c>
      <c r="F13" s="179"/>
      <c r="G13" s="179"/>
      <c r="H13" s="179"/>
      <c r="I13" s="179" t="str">
        <f>B8</f>
        <v xml:space="preserve">Kadir Köker Ortaokulu </v>
      </c>
      <c r="J13" s="179"/>
      <c r="K13" s="179"/>
      <c r="L13" s="179"/>
      <c r="M13" s="24"/>
      <c r="N13" s="24"/>
      <c r="O13" s="89" t="s">
        <v>158</v>
      </c>
    </row>
    <row r="14" spans="1:20" ht="18" customHeight="1" x14ac:dyDescent="0.2"/>
    <row r="15" spans="1:20" ht="18" customHeight="1" x14ac:dyDescent="0.2">
      <c r="C15" s="4"/>
      <c r="D15" s="4"/>
      <c r="F15" s="4"/>
    </row>
    <row r="16" spans="1:20" ht="18" customHeight="1" x14ac:dyDescent="0.2">
      <c r="C16" s="14"/>
      <c r="F16" s="183"/>
      <c r="G16" s="183"/>
      <c r="H16" s="183"/>
    </row>
    <row r="17" spans="3:13" x14ac:dyDescent="0.2">
      <c r="C17" s="14"/>
      <c r="F17" s="183"/>
      <c r="G17" s="183"/>
      <c r="H17" s="183"/>
      <c r="M17" s="15"/>
    </row>
    <row r="18" spans="3:13" x14ac:dyDescent="0.2">
      <c r="C18" s="14"/>
      <c r="F18" s="159"/>
      <c r="G18" s="159"/>
      <c r="H18" s="159"/>
      <c r="M18" s="15"/>
    </row>
    <row r="19" spans="3:13" x14ac:dyDescent="0.2">
      <c r="C19" s="14"/>
      <c r="F19" s="159"/>
      <c r="G19" s="159"/>
      <c r="H19" s="159"/>
      <c r="M19" s="15"/>
    </row>
    <row r="20" spans="3:13" x14ac:dyDescent="0.2">
      <c r="C20" s="14"/>
      <c r="F20" s="159"/>
      <c r="G20" s="159"/>
      <c r="H20" s="159"/>
      <c r="M20" s="15"/>
    </row>
    <row r="21" spans="3:13" x14ac:dyDescent="0.2">
      <c r="C21" s="14"/>
      <c r="F21" s="159"/>
      <c r="G21" s="159"/>
      <c r="H21" s="159"/>
      <c r="M21" s="15"/>
    </row>
    <row r="22" spans="3:13" x14ac:dyDescent="0.2">
      <c r="C22" s="14"/>
      <c r="F22" s="159"/>
      <c r="G22" s="159"/>
      <c r="H22" s="159"/>
      <c r="M22" s="15"/>
    </row>
    <row r="23" spans="3:13" x14ac:dyDescent="0.2">
      <c r="C23" s="14"/>
      <c r="F23" s="159"/>
      <c r="G23" s="159"/>
      <c r="H23" s="159"/>
      <c r="M23" s="15"/>
    </row>
    <row r="24" spans="3:13" x14ac:dyDescent="0.2">
      <c r="C24" s="14"/>
      <c r="F24" s="183"/>
      <c r="G24" s="183"/>
      <c r="H24" s="183"/>
      <c r="M24" s="15"/>
    </row>
    <row r="25" spans="3:13" x14ac:dyDescent="0.2">
      <c r="C25" s="14"/>
      <c r="F25" s="159"/>
      <c r="G25" s="159"/>
      <c r="H25" s="159"/>
      <c r="M25" s="15"/>
    </row>
    <row r="26" spans="3:13" x14ac:dyDescent="0.2">
      <c r="C26" s="14"/>
      <c r="F26" s="159"/>
      <c r="G26" s="159"/>
      <c r="H26" s="159"/>
      <c r="M26" s="15"/>
    </row>
    <row r="27" spans="3:13" x14ac:dyDescent="0.2">
      <c r="C27" s="14"/>
      <c r="F27" s="159"/>
      <c r="G27" s="159"/>
      <c r="H27" s="159"/>
      <c r="M27" s="15"/>
    </row>
    <row r="28" spans="3:13" x14ac:dyDescent="0.2">
      <c r="M28" s="15"/>
    </row>
    <row r="32" spans="3:13" x14ac:dyDescent="0.2">
      <c r="C32" s="159"/>
      <c r="D32" s="159"/>
    </row>
    <row r="33" spans="3:4" x14ac:dyDescent="0.2">
      <c r="C33" s="159"/>
      <c r="D33" s="159"/>
    </row>
    <row r="34" spans="3:4" x14ac:dyDescent="0.2">
      <c r="C34" s="159"/>
      <c r="D34" s="159"/>
    </row>
    <row r="35" spans="3:4" x14ac:dyDescent="0.2">
      <c r="C35" s="159"/>
      <c r="D35" s="159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  <row r="39" spans="3:4" x14ac:dyDescent="0.2">
      <c r="C39" s="159"/>
      <c r="D39" s="159"/>
    </row>
    <row r="40" spans="3:4" x14ac:dyDescent="0.2">
      <c r="C40" s="159"/>
      <c r="D40" s="159"/>
    </row>
    <row r="41" spans="3:4" x14ac:dyDescent="0.2">
      <c r="C41" s="159"/>
      <c r="D41" s="159"/>
    </row>
  </sheetData>
  <mergeCells count="37">
    <mergeCell ref="B7:D7"/>
    <mergeCell ref="B8:D8"/>
    <mergeCell ref="A2:O3"/>
    <mergeCell ref="B5:D5"/>
    <mergeCell ref="B6:D6"/>
    <mergeCell ref="E12:H12"/>
    <mergeCell ref="I12:L12"/>
    <mergeCell ref="E10:H10"/>
    <mergeCell ref="I10:L10"/>
    <mergeCell ref="M10:N10"/>
    <mergeCell ref="E11:H11"/>
    <mergeCell ref="I11:L11"/>
    <mergeCell ref="F25:H25"/>
    <mergeCell ref="F26:H26"/>
    <mergeCell ref="E13:H13"/>
    <mergeCell ref="I13:L13"/>
    <mergeCell ref="F20:H20"/>
    <mergeCell ref="F21:H21"/>
    <mergeCell ref="F22:H22"/>
    <mergeCell ref="F23:H23"/>
    <mergeCell ref="F24:H24"/>
    <mergeCell ref="B9:O9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37:D37"/>
    <mergeCell ref="F27:H27"/>
    <mergeCell ref="F16:H16"/>
    <mergeCell ref="F17:H17"/>
    <mergeCell ref="F18:H18"/>
    <mergeCell ref="F19:H19"/>
  </mergeCells>
  <pageMargins left="0.31496062992125984" right="0.31496062992125984" top="0.3543307086614173" bottom="0.3543307086614173" header="0.31496062992125984" footer="0.31496062992125984"/>
  <pageSetup paperSize="9" scale="8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G25" sqref="G25"/>
    </sheetView>
  </sheetViews>
  <sheetFormatPr defaultColWidth="8.85546875" defaultRowHeight="12.75" x14ac:dyDescent="0.2"/>
  <cols>
    <col min="1" max="1" width="6" style="2" customWidth="1"/>
    <col min="2" max="2" width="9" style="2" customWidth="1"/>
    <col min="3" max="3" width="20.7109375" style="2" bestFit="1" customWidth="1"/>
    <col min="4" max="4" width="9.28515625" style="2" customWidth="1"/>
    <col min="5" max="5" width="2" style="2" bestFit="1" customWidth="1"/>
    <col min="6" max="6" width="28.7109375" style="2" customWidth="1"/>
    <col min="7" max="7" width="24.7109375" style="2" customWidth="1"/>
    <col min="8" max="9" width="8.140625" style="2" customWidth="1"/>
    <col min="10" max="10" width="27" style="2" bestFit="1" customWidth="1"/>
    <col min="11" max="11" width="8.85546875" style="2"/>
    <col min="12" max="12" width="27" style="2" bestFit="1" customWidth="1"/>
    <col min="13" max="16384" width="8.85546875" style="2"/>
  </cols>
  <sheetData>
    <row r="1" spans="1:11" ht="18" customHeight="1" x14ac:dyDescent="0.2">
      <c r="A1" s="227" t="s">
        <v>41</v>
      </c>
      <c r="B1" s="227"/>
      <c r="C1" s="227"/>
      <c r="D1" s="227"/>
      <c r="E1" s="227"/>
      <c r="F1" s="227"/>
      <c r="G1" s="227"/>
      <c r="H1" s="227"/>
      <c r="I1" s="227"/>
      <c r="J1" s="227"/>
      <c r="K1" s="25"/>
    </row>
    <row r="2" spans="1:11" ht="18.600000000000001" customHeight="1" thickBo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</row>
    <row r="3" spans="1:11" ht="13.5" thickBot="1" x14ac:dyDescent="0.25">
      <c r="B3" s="175" t="s">
        <v>0</v>
      </c>
      <c r="C3" s="176"/>
      <c r="D3" s="177"/>
    </row>
    <row r="4" spans="1:11" x14ac:dyDescent="0.2">
      <c r="A4" s="2">
        <v>1</v>
      </c>
      <c r="B4" s="157" t="s">
        <v>141</v>
      </c>
      <c r="C4" s="157"/>
      <c r="D4" s="157"/>
    </row>
    <row r="5" spans="1:11" x14ac:dyDescent="0.2">
      <c r="A5" s="2">
        <v>2</v>
      </c>
      <c r="B5" s="157" t="s">
        <v>142</v>
      </c>
      <c r="C5" s="157"/>
      <c r="D5" s="157"/>
    </row>
    <row r="6" spans="1:11" x14ac:dyDescent="0.2">
      <c r="A6" s="2">
        <v>3</v>
      </c>
      <c r="B6" s="157" t="s">
        <v>131</v>
      </c>
      <c r="C6" s="157"/>
      <c r="D6" s="157"/>
    </row>
    <row r="7" spans="1:11" x14ac:dyDescent="0.2">
      <c r="A7" s="2">
        <v>4</v>
      </c>
      <c r="B7" s="157" t="s">
        <v>129</v>
      </c>
      <c r="C7" s="157"/>
      <c r="D7" s="157"/>
    </row>
    <row r="8" spans="1:11" ht="13.5" thickBot="1" x14ac:dyDescent="0.25">
      <c r="D8" s="5"/>
      <c r="E8" s="5"/>
    </row>
    <row r="9" spans="1:11" x14ac:dyDescent="0.2">
      <c r="A9" s="99" t="s">
        <v>3</v>
      </c>
      <c r="B9" s="100" t="s">
        <v>4</v>
      </c>
      <c r="C9" s="100" t="s">
        <v>5</v>
      </c>
      <c r="D9" s="100" t="s">
        <v>6</v>
      </c>
      <c r="E9" s="160" t="s">
        <v>7</v>
      </c>
      <c r="F9" s="161"/>
      <c r="G9" s="141" t="s">
        <v>8</v>
      </c>
      <c r="H9" s="160" t="s">
        <v>9</v>
      </c>
      <c r="I9" s="162"/>
      <c r="J9" s="101" t="s">
        <v>10</v>
      </c>
    </row>
    <row r="10" spans="1:11" x14ac:dyDescent="0.2">
      <c r="A10" s="102">
        <v>1</v>
      </c>
      <c r="B10" s="16" t="s">
        <v>11</v>
      </c>
      <c r="C10" s="87">
        <v>45698</v>
      </c>
      <c r="D10" s="17">
        <v>0.52083333333333337</v>
      </c>
      <c r="E10" s="166" t="str">
        <f>B4</f>
        <v xml:space="preserve">Şehit Erbil Arslan Ortaokulu </v>
      </c>
      <c r="F10" s="167"/>
      <c r="G10" s="81" t="str">
        <f>B7</f>
        <v xml:space="preserve">Güvemçetmi Ortaokulu </v>
      </c>
      <c r="H10" s="18"/>
      <c r="I10" s="18"/>
      <c r="J10" s="142" t="s">
        <v>157</v>
      </c>
    </row>
    <row r="11" spans="1:11" x14ac:dyDescent="0.2">
      <c r="A11" s="102">
        <v>2</v>
      </c>
      <c r="B11" s="16" t="s">
        <v>12</v>
      </c>
      <c r="C11" s="87">
        <v>45698</v>
      </c>
      <c r="D11" s="17">
        <v>0.58333333333333337</v>
      </c>
      <c r="E11" s="166" t="str">
        <f>B5</f>
        <v xml:space="preserve">Yaman Egeli Ortaokulu </v>
      </c>
      <c r="F11" s="167"/>
      <c r="G11" s="81" t="str">
        <f>B6</f>
        <v xml:space="preserve">Savaştepe Fatih Ortaokulu </v>
      </c>
      <c r="H11" s="18"/>
      <c r="I11" s="18"/>
      <c r="J11" s="142" t="s">
        <v>157</v>
      </c>
      <c r="K11" s="5"/>
    </row>
    <row r="12" spans="1:11" ht="14.45" customHeight="1" x14ac:dyDescent="0.2">
      <c r="A12" s="114">
        <v>3</v>
      </c>
      <c r="B12" s="110" t="s">
        <v>14</v>
      </c>
      <c r="C12" s="111">
        <v>45699</v>
      </c>
      <c r="D12" s="116">
        <v>0.52083333333333337</v>
      </c>
      <c r="E12" s="180" t="str">
        <f>B4</f>
        <v xml:space="preserve">Şehit Erbil Arslan Ortaokulu </v>
      </c>
      <c r="F12" s="181"/>
      <c r="G12" s="140" t="str">
        <f>B6</f>
        <v xml:space="preserve">Savaştepe Fatih Ortaokulu </v>
      </c>
      <c r="H12" s="135"/>
      <c r="I12" s="135"/>
      <c r="J12" s="94" t="s">
        <v>157</v>
      </c>
      <c r="K12" s="5"/>
    </row>
    <row r="13" spans="1:11" ht="15" customHeight="1" x14ac:dyDescent="0.2">
      <c r="A13" s="114">
        <v>4</v>
      </c>
      <c r="B13" s="110" t="s">
        <v>15</v>
      </c>
      <c r="C13" s="111">
        <v>45699</v>
      </c>
      <c r="D13" s="116">
        <v>0.58333333333333337</v>
      </c>
      <c r="E13" s="180" t="str">
        <f>B7</f>
        <v xml:space="preserve">Güvemçetmi Ortaokulu </v>
      </c>
      <c r="F13" s="181"/>
      <c r="G13" s="140" t="str">
        <f>B5</f>
        <v xml:space="preserve">Yaman Egeli Ortaokulu </v>
      </c>
      <c r="H13" s="135"/>
      <c r="I13" s="135"/>
      <c r="J13" s="94" t="s">
        <v>157</v>
      </c>
      <c r="K13" s="5"/>
    </row>
    <row r="14" spans="1:11" ht="14.45" customHeight="1" x14ac:dyDescent="0.2">
      <c r="A14" s="102">
        <v>5</v>
      </c>
      <c r="B14" s="16" t="s">
        <v>16</v>
      </c>
      <c r="C14" s="87">
        <v>45700</v>
      </c>
      <c r="D14" s="17">
        <v>0.52083333333333337</v>
      </c>
      <c r="E14" s="166" t="str">
        <f>B4</f>
        <v xml:space="preserve">Şehit Erbil Arslan Ortaokulu </v>
      </c>
      <c r="F14" s="167"/>
      <c r="G14" s="81" t="str">
        <f>B5</f>
        <v xml:space="preserve">Yaman Egeli Ortaokulu </v>
      </c>
      <c r="H14" s="18"/>
      <c r="I14" s="18"/>
      <c r="J14" s="142" t="s">
        <v>157</v>
      </c>
    </row>
    <row r="15" spans="1:11" ht="15" customHeight="1" thickBot="1" x14ac:dyDescent="0.25">
      <c r="A15" s="104">
        <v>6</v>
      </c>
      <c r="B15" s="105" t="s">
        <v>17</v>
      </c>
      <c r="C15" s="143">
        <v>45700</v>
      </c>
      <c r="D15" s="106">
        <v>0.58333333333333337</v>
      </c>
      <c r="E15" s="163" t="str">
        <f>B6</f>
        <v xml:space="preserve">Savaştepe Fatih Ortaokulu </v>
      </c>
      <c r="F15" s="164"/>
      <c r="G15" s="144" t="str">
        <f>B7</f>
        <v xml:space="preserve">Güvemçetmi Ortaokulu </v>
      </c>
      <c r="H15" s="145"/>
      <c r="I15" s="145"/>
      <c r="J15" s="146" t="s">
        <v>157</v>
      </c>
    </row>
    <row r="16" spans="1:11" ht="14.45" customHeight="1" thickBot="1" x14ac:dyDescent="0.25">
      <c r="A16" s="40" t="s">
        <v>88</v>
      </c>
      <c r="B16" s="187" t="s">
        <v>89</v>
      </c>
      <c r="C16" s="187"/>
      <c r="D16" s="187"/>
      <c r="E16" s="187"/>
      <c r="F16" s="187"/>
      <c r="G16" s="187"/>
      <c r="H16" s="187"/>
      <c r="I16" s="187"/>
      <c r="J16" s="187"/>
    </row>
    <row r="17" spans="1:6" ht="15" customHeight="1" x14ac:dyDescent="0.2">
      <c r="C17" s="14"/>
      <c r="F17" s="3"/>
    </row>
    <row r="18" spans="1:6" ht="14.45" customHeight="1" x14ac:dyDescent="0.2">
      <c r="A18" s="72"/>
      <c r="B18" s="213" t="s">
        <v>114</v>
      </c>
      <c r="C18" s="213"/>
      <c r="D18" s="213"/>
      <c r="F18" s="3"/>
    </row>
    <row r="19" spans="1:6" ht="15" customHeight="1" x14ac:dyDescent="0.2">
      <c r="A19" s="72">
        <v>1</v>
      </c>
      <c r="B19" s="156"/>
      <c r="C19" s="156"/>
      <c r="D19" s="156"/>
      <c r="F19" s="3"/>
    </row>
    <row r="20" spans="1:6" ht="14.45" customHeight="1" x14ac:dyDescent="0.2">
      <c r="A20" s="72">
        <v>2</v>
      </c>
      <c r="B20" s="156"/>
      <c r="C20" s="156"/>
      <c r="D20" s="156"/>
      <c r="F20" s="3"/>
    </row>
    <row r="21" spans="1:6" ht="15" customHeight="1" x14ac:dyDescent="0.2">
      <c r="A21" s="72">
        <v>3</v>
      </c>
      <c r="B21" s="156"/>
      <c r="C21" s="156"/>
      <c r="D21" s="156"/>
      <c r="F21" s="3"/>
    </row>
    <row r="22" spans="1:6" ht="14.45" customHeight="1" x14ac:dyDescent="0.2">
      <c r="A22" s="72">
        <v>4</v>
      </c>
      <c r="B22" s="156"/>
      <c r="C22" s="156"/>
      <c r="D22" s="156"/>
      <c r="F22" s="15"/>
    </row>
    <row r="23" spans="1:6" ht="15" customHeight="1" x14ac:dyDescent="0.2">
      <c r="C23" s="14"/>
      <c r="F23" s="3"/>
    </row>
    <row r="24" spans="1:6" ht="14.45" customHeight="1" x14ac:dyDescent="0.2">
      <c r="C24" s="14"/>
      <c r="F24" s="3"/>
    </row>
    <row r="25" spans="1:6" ht="15" customHeight="1" x14ac:dyDescent="0.2">
      <c r="C25" s="14"/>
      <c r="F25" s="3"/>
    </row>
    <row r="26" spans="1:6" ht="14.45" customHeight="1" x14ac:dyDescent="0.2"/>
    <row r="27" spans="1:6" ht="15" customHeight="1" x14ac:dyDescent="0.2"/>
    <row r="28" spans="1:6" ht="14.45" customHeight="1" x14ac:dyDescent="0.2"/>
    <row r="29" spans="1:6" ht="15" customHeight="1" x14ac:dyDescent="0.2"/>
    <row r="30" spans="1:6" x14ac:dyDescent="0.2">
      <c r="A30" s="5"/>
      <c r="D30" s="3"/>
    </row>
    <row r="31" spans="1:6" ht="14.25" x14ac:dyDescent="0.2">
      <c r="A31" s="15"/>
      <c r="B31" s="1"/>
      <c r="C31" s="1"/>
      <c r="D31" s="3"/>
    </row>
    <row r="32" spans="1:6" x14ac:dyDescent="0.2">
      <c r="D32" s="3"/>
    </row>
    <row r="33" spans="3:4" x14ac:dyDescent="0.2">
      <c r="D33" s="3"/>
    </row>
    <row r="34" spans="3:4" x14ac:dyDescent="0.2">
      <c r="D34" s="3"/>
    </row>
    <row r="35" spans="3:4" x14ac:dyDescent="0.2">
      <c r="D35" s="3"/>
    </row>
    <row r="36" spans="3:4" x14ac:dyDescent="0.2">
      <c r="C36" s="159"/>
      <c r="D36" s="159"/>
    </row>
    <row r="37" spans="3:4" x14ac:dyDescent="0.2">
      <c r="C37" s="159"/>
      <c r="D37" s="159"/>
    </row>
    <row r="38" spans="3:4" x14ac:dyDescent="0.2">
      <c r="C38" s="159"/>
      <c r="D38" s="159"/>
    </row>
    <row r="39" spans="3:4" x14ac:dyDescent="0.2">
      <c r="C39" s="159"/>
      <c r="D39" s="159"/>
    </row>
  </sheetData>
  <mergeCells count="24">
    <mergeCell ref="A1:J2"/>
    <mergeCell ref="E13:F13"/>
    <mergeCell ref="E14:F14"/>
    <mergeCell ref="E11:F11"/>
    <mergeCell ref="E9:F9"/>
    <mergeCell ref="H9:I9"/>
    <mergeCell ref="B3:D3"/>
    <mergeCell ref="B4:D4"/>
    <mergeCell ref="B5:D5"/>
    <mergeCell ref="B6:D6"/>
    <mergeCell ref="B7:D7"/>
    <mergeCell ref="E10:F10"/>
    <mergeCell ref="E12:F12"/>
    <mergeCell ref="C38:D38"/>
    <mergeCell ref="E15:F15"/>
    <mergeCell ref="C39:D39"/>
    <mergeCell ref="C36:D36"/>
    <mergeCell ref="C37:D37"/>
    <mergeCell ref="B16:J16"/>
    <mergeCell ref="B18:D18"/>
    <mergeCell ref="B19:D19"/>
    <mergeCell ref="B20:D20"/>
    <mergeCell ref="B21:D21"/>
    <mergeCell ref="B22:D22"/>
  </mergeCells>
  <pageMargins left="0.31496062992125984" right="0.31496062992125984" top="0.3543307086614173" bottom="0.3543307086614173" header="0.31496062992125984" footer="0.31496062992125984"/>
  <pageSetup paperSize="9" scale="9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19" zoomScaleNormal="100" workbookViewId="0">
      <selection activeCell="A9" sqref="A9:O35"/>
    </sheetView>
  </sheetViews>
  <sheetFormatPr defaultColWidth="8.85546875" defaultRowHeight="12" x14ac:dyDescent="0.2"/>
  <cols>
    <col min="1" max="1" width="6.7109375" style="41" bestFit="1" customWidth="1"/>
    <col min="2" max="2" width="6.28515625" style="41" bestFit="1" customWidth="1"/>
    <col min="3" max="3" width="19.7109375" style="41" bestFit="1" customWidth="1"/>
    <col min="4" max="4" width="4.85546875" style="41" bestFit="1" customWidth="1"/>
    <col min="5" max="5" width="1.5703125" style="41" bestFit="1" customWidth="1"/>
    <col min="6" max="7" width="8.85546875" style="41"/>
    <col min="8" max="8" width="29.42578125" style="41" customWidth="1"/>
    <col min="9" max="9" width="1.5703125" style="41" bestFit="1" customWidth="1"/>
    <col min="10" max="11" width="8.85546875" style="41"/>
    <col min="12" max="12" width="29.42578125" style="41" customWidth="1"/>
    <col min="13" max="14" width="5.7109375" style="41" customWidth="1"/>
    <col min="15" max="15" width="27" style="41" bestFit="1" customWidth="1"/>
    <col min="16" max="16" width="3" style="41" bestFit="1" customWidth="1"/>
    <col min="17" max="17" width="47.5703125" style="41" bestFit="1" customWidth="1"/>
    <col min="18" max="18" width="26.28515625" style="41" bestFit="1" customWidth="1"/>
    <col min="19" max="16384" width="8.85546875" style="41"/>
  </cols>
  <sheetData>
    <row r="1" spans="1:20" ht="18" customHeight="1" x14ac:dyDescent="0.2"/>
    <row r="2" spans="1:20" ht="18" customHeight="1" x14ac:dyDescent="0.2">
      <c r="A2" s="173" t="s">
        <v>55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S2" s="42"/>
      <c r="T2" s="42"/>
    </row>
    <row r="3" spans="1:20" ht="18" customHeight="1" thickBo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43"/>
      <c r="Q3" s="43"/>
    </row>
    <row r="4" spans="1:20" ht="15" customHeight="1" thickBot="1" x14ac:dyDescent="0.25">
      <c r="A4" s="59"/>
      <c r="B4" s="209" t="s">
        <v>0</v>
      </c>
      <c r="C4" s="210"/>
      <c r="D4" s="211"/>
      <c r="E4" s="59"/>
      <c r="F4" s="209" t="s">
        <v>1</v>
      </c>
      <c r="G4" s="210"/>
      <c r="H4" s="211"/>
      <c r="I4" s="59"/>
      <c r="J4" s="209" t="s">
        <v>22</v>
      </c>
      <c r="K4" s="210"/>
      <c r="L4" s="211"/>
      <c r="M4" s="60"/>
      <c r="N4" s="60"/>
      <c r="O4" s="60"/>
      <c r="P4" s="43"/>
      <c r="Q4" s="43"/>
    </row>
    <row r="5" spans="1:20" ht="15" customHeight="1" x14ac:dyDescent="0.2">
      <c r="A5" s="41">
        <v>1</v>
      </c>
      <c r="B5" s="224" t="s">
        <v>162</v>
      </c>
      <c r="C5" s="224"/>
      <c r="D5" s="224"/>
      <c r="E5" s="41">
        <v>1</v>
      </c>
      <c r="F5" s="206" t="s">
        <v>143</v>
      </c>
      <c r="G5" s="206"/>
      <c r="H5" s="206"/>
      <c r="I5" s="41">
        <v>1</v>
      </c>
      <c r="J5" s="206" t="s">
        <v>144</v>
      </c>
      <c r="K5" s="206"/>
      <c r="L5" s="206"/>
      <c r="M5" s="61"/>
      <c r="N5" s="61"/>
      <c r="O5" s="61"/>
      <c r="P5" s="43"/>
      <c r="Q5" s="43"/>
    </row>
    <row r="6" spans="1:20" ht="15" customHeight="1" x14ac:dyDescent="0.2">
      <c r="A6" s="41">
        <v>2</v>
      </c>
      <c r="B6" s="206" t="s">
        <v>129</v>
      </c>
      <c r="C6" s="206"/>
      <c r="D6" s="206"/>
      <c r="E6" s="41">
        <v>2</v>
      </c>
      <c r="F6" s="206" t="s">
        <v>145</v>
      </c>
      <c r="G6" s="206"/>
      <c r="H6" s="206"/>
      <c r="I6" s="41">
        <v>2</v>
      </c>
      <c r="J6" s="206" t="s">
        <v>130</v>
      </c>
      <c r="K6" s="206"/>
      <c r="L6" s="206"/>
      <c r="M6" s="61"/>
      <c r="N6" s="61"/>
      <c r="O6" s="61"/>
      <c r="P6" s="43"/>
      <c r="Q6" s="43"/>
    </row>
    <row r="7" spans="1:20" ht="15" customHeight="1" x14ac:dyDescent="0.2">
      <c r="A7" s="41">
        <v>3</v>
      </c>
      <c r="B7" s="206" t="s">
        <v>131</v>
      </c>
      <c r="C7" s="206"/>
      <c r="D7" s="206"/>
      <c r="E7" s="41">
        <v>3</v>
      </c>
      <c r="F7" s="206" t="s">
        <v>126</v>
      </c>
      <c r="G7" s="206"/>
      <c r="H7" s="206"/>
      <c r="I7" s="41">
        <v>3</v>
      </c>
      <c r="J7" s="206" t="s">
        <v>146</v>
      </c>
      <c r="K7" s="206"/>
      <c r="L7" s="206"/>
      <c r="M7" s="61"/>
      <c r="N7" s="61"/>
      <c r="O7" s="61"/>
      <c r="P7" s="43"/>
      <c r="Q7" s="43"/>
    </row>
    <row r="8" spans="1:20" ht="15" customHeight="1" thickBot="1" x14ac:dyDescent="0.25">
      <c r="A8" s="41">
        <v>4</v>
      </c>
      <c r="B8" s="206" t="s">
        <v>141</v>
      </c>
      <c r="C8" s="206"/>
      <c r="D8" s="206"/>
      <c r="F8" s="206"/>
      <c r="G8" s="206"/>
      <c r="H8" s="206"/>
      <c r="J8" s="206"/>
      <c r="K8" s="206"/>
      <c r="L8" s="206"/>
      <c r="P8" s="43"/>
      <c r="Q8" s="43"/>
    </row>
    <row r="9" spans="1:20" ht="15" customHeight="1" x14ac:dyDescent="0.2">
      <c r="A9" s="49" t="s">
        <v>3</v>
      </c>
      <c r="B9" s="51" t="s">
        <v>4</v>
      </c>
      <c r="C9" s="51" t="s">
        <v>5</v>
      </c>
      <c r="D9" s="51" t="s">
        <v>6</v>
      </c>
      <c r="E9" s="214" t="s">
        <v>7</v>
      </c>
      <c r="F9" s="214"/>
      <c r="G9" s="214"/>
      <c r="H9" s="214"/>
      <c r="I9" s="214" t="s">
        <v>8</v>
      </c>
      <c r="J9" s="214"/>
      <c r="K9" s="214"/>
      <c r="L9" s="214"/>
      <c r="M9" s="214" t="s">
        <v>9</v>
      </c>
      <c r="N9" s="214"/>
      <c r="O9" s="51" t="s">
        <v>10</v>
      </c>
      <c r="P9" s="43"/>
      <c r="Q9" s="43"/>
    </row>
    <row r="10" spans="1:20" ht="15" customHeight="1" x14ac:dyDescent="0.2">
      <c r="A10" s="52">
        <v>1</v>
      </c>
      <c r="B10" s="55" t="s">
        <v>11</v>
      </c>
      <c r="C10" s="118">
        <v>45707</v>
      </c>
      <c r="D10" s="54">
        <v>0.45833333333333331</v>
      </c>
      <c r="E10" s="225" t="str">
        <f>B5</f>
        <v xml:space="preserve">ÖZEL YENİ BALIKESİR KAPLAN MIDIK OO </v>
      </c>
      <c r="F10" s="225"/>
      <c r="G10" s="225"/>
      <c r="H10" s="225"/>
      <c r="I10" s="225" t="str">
        <f>B8</f>
        <v xml:space="preserve">Şehit Erbil Arslan Ortaokulu </v>
      </c>
      <c r="J10" s="225"/>
      <c r="K10" s="225"/>
      <c r="L10" s="225"/>
      <c r="M10" s="56"/>
      <c r="N10" s="56"/>
      <c r="O10" s="88" t="s">
        <v>157</v>
      </c>
    </row>
    <row r="11" spans="1:20" ht="15" customHeight="1" x14ac:dyDescent="0.2">
      <c r="A11" s="52">
        <v>2</v>
      </c>
      <c r="B11" s="55" t="s">
        <v>12</v>
      </c>
      <c r="C11" s="118">
        <v>45707</v>
      </c>
      <c r="D11" s="54">
        <v>0.52083333333333337</v>
      </c>
      <c r="E11" s="225" t="str">
        <f>B6</f>
        <v xml:space="preserve">Güvemçetmi Ortaokulu </v>
      </c>
      <c r="F11" s="225"/>
      <c r="G11" s="225"/>
      <c r="H11" s="225"/>
      <c r="I11" s="225" t="str">
        <f>B7</f>
        <v xml:space="preserve">Savaştepe Fatih Ortaokulu </v>
      </c>
      <c r="J11" s="225"/>
      <c r="K11" s="225"/>
      <c r="L11" s="225"/>
      <c r="M11" s="56"/>
      <c r="N11" s="56"/>
      <c r="O11" s="88" t="s">
        <v>157</v>
      </c>
    </row>
    <row r="12" spans="1:20" ht="15" customHeight="1" x14ac:dyDescent="0.2">
      <c r="A12" s="52">
        <v>3</v>
      </c>
      <c r="B12" s="55" t="s">
        <v>18</v>
      </c>
      <c r="C12" s="118">
        <v>45707</v>
      </c>
      <c r="D12" s="54">
        <v>0.58333333333333337</v>
      </c>
      <c r="E12" s="225" t="str">
        <f>F5</f>
        <v xml:space="preserve">Oktay Koçman Ortaokulu </v>
      </c>
      <c r="F12" s="225"/>
      <c r="G12" s="225"/>
      <c r="H12" s="225"/>
      <c r="I12" s="225" t="str">
        <f>F6</f>
        <v xml:space="preserve">Albay Cafer Tayyar-Nuran Oğuz Ortaokulu </v>
      </c>
      <c r="J12" s="225"/>
      <c r="K12" s="225"/>
      <c r="L12" s="225"/>
      <c r="M12" s="56"/>
      <c r="N12" s="56"/>
      <c r="O12" s="88" t="s">
        <v>157</v>
      </c>
    </row>
    <row r="13" spans="1:20" ht="15" customHeight="1" x14ac:dyDescent="0.2">
      <c r="A13" s="119">
        <v>4</v>
      </c>
      <c r="B13" s="90" t="s">
        <v>27</v>
      </c>
      <c r="C13" s="120">
        <v>45708</v>
      </c>
      <c r="D13" s="121">
        <v>0.45833333333333331</v>
      </c>
      <c r="E13" s="228" t="str">
        <f>J5</f>
        <v xml:space="preserve">Bigadiç Atatürk Ortaokulu </v>
      </c>
      <c r="F13" s="228"/>
      <c r="G13" s="228"/>
      <c r="H13" s="228"/>
      <c r="I13" s="228" t="str">
        <f>J6</f>
        <v xml:space="preserve">ÖZEL YEDİ İKLİM BENGİ KOLEJİ ORTAOKULU </v>
      </c>
      <c r="J13" s="228"/>
      <c r="K13" s="228"/>
      <c r="L13" s="228"/>
      <c r="M13" s="93"/>
      <c r="N13" s="93"/>
      <c r="O13" s="94" t="s">
        <v>157</v>
      </c>
    </row>
    <row r="14" spans="1:20" ht="15" customHeight="1" x14ac:dyDescent="0.2">
      <c r="A14" s="52">
        <v>5</v>
      </c>
      <c r="B14" s="55" t="s">
        <v>14</v>
      </c>
      <c r="C14" s="118">
        <v>45712</v>
      </c>
      <c r="D14" s="54">
        <v>0.45833333333333331</v>
      </c>
      <c r="E14" s="225" t="str">
        <f>B5</f>
        <v xml:space="preserve">ÖZEL YENİ BALIKESİR KAPLAN MIDIK OO </v>
      </c>
      <c r="F14" s="225"/>
      <c r="G14" s="225"/>
      <c r="H14" s="225"/>
      <c r="I14" s="225" t="str">
        <f>B7</f>
        <v xml:space="preserve">Savaştepe Fatih Ortaokulu </v>
      </c>
      <c r="J14" s="225"/>
      <c r="K14" s="225"/>
      <c r="L14" s="225"/>
      <c r="M14" s="56"/>
      <c r="N14" s="56"/>
      <c r="O14" s="88" t="s">
        <v>157</v>
      </c>
    </row>
    <row r="15" spans="1:20" ht="15" customHeight="1" x14ac:dyDescent="0.2">
      <c r="A15" s="52">
        <v>6</v>
      </c>
      <c r="B15" s="55" t="s">
        <v>15</v>
      </c>
      <c r="C15" s="118">
        <v>45712</v>
      </c>
      <c r="D15" s="54">
        <v>0.52083333333333337</v>
      </c>
      <c r="E15" s="225" t="str">
        <f>B8</f>
        <v xml:space="preserve">Şehit Erbil Arslan Ortaokulu </v>
      </c>
      <c r="F15" s="225"/>
      <c r="G15" s="225"/>
      <c r="H15" s="225"/>
      <c r="I15" s="225" t="str">
        <f>B6</f>
        <v xml:space="preserve">Güvemçetmi Ortaokulu </v>
      </c>
      <c r="J15" s="225"/>
      <c r="K15" s="225"/>
      <c r="L15" s="225"/>
      <c r="M15" s="56"/>
      <c r="N15" s="56"/>
      <c r="O15" s="88" t="s">
        <v>157</v>
      </c>
    </row>
    <row r="16" spans="1:20" ht="15" customHeight="1" x14ac:dyDescent="0.2">
      <c r="A16" s="52">
        <v>7</v>
      </c>
      <c r="B16" s="55" t="s">
        <v>20</v>
      </c>
      <c r="C16" s="118">
        <v>45712</v>
      </c>
      <c r="D16" s="54">
        <v>0.58333333333333337</v>
      </c>
      <c r="E16" s="225" t="str">
        <f>F7</f>
        <v xml:space="preserve">Yarış Ortaokulu </v>
      </c>
      <c r="F16" s="225"/>
      <c r="G16" s="225"/>
      <c r="H16" s="225"/>
      <c r="I16" s="225" t="str">
        <f>F5</f>
        <v xml:space="preserve">Oktay Koçman Ortaokulu </v>
      </c>
      <c r="J16" s="225"/>
      <c r="K16" s="225"/>
      <c r="L16" s="225"/>
      <c r="M16" s="56"/>
      <c r="N16" s="56"/>
      <c r="O16" s="88" t="s">
        <v>157</v>
      </c>
    </row>
    <row r="17" spans="1:15" ht="15" customHeight="1" x14ac:dyDescent="0.2">
      <c r="A17" s="119">
        <v>8</v>
      </c>
      <c r="B17" s="90" t="s">
        <v>36</v>
      </c>
      <c r="C17" s="120">
        <v>45713</v>
      </c>
      <c r="D17" s="121">
        <v>0.45833333333333331</v>
      </c>
      <c r="E17" s="228" t="str">
        <f>J7</f>
        <v xml:space="preserve">Şehit Yüzbaşı İlker Acar Ortaokulu </v>
      </c>
      <c r="F17" s="228"/>
      <c r="G17" s="228"/>
      <c r="H17" s="228"/>
      <c r="I17" s="228" t="str">
        <f>J5</f>
        <v xml:space="preserve">Bigadiç Atatürk Ortaokulu </v>
      </c>
      <c r="J17" s="228"/>
      <c r="K17" s="228"/>
      <c r="L17" s="228"/>
      <c r="M17" s="93"/>
      <c r="N17" s="93"/>
      <c r="O17" s="94" t="s">
        <v>157</v>
      </c>
    </row>
    <row r="18" spans="1:15" ht="15" customHeight="1" x14ac:dyDescent="0.2">
      <c r="A18" s="52">
        <v>9</v>
      </c>
      <c r="B18" s="55" t="s">
        <v>16</v>
      </c>
      <c r="C18" s="118">
        <v>45714</v>
      </c>
      <c r="D18" s="54">
        <v>0.45833333333333331</v>
      </c>
      <c r="E18" s="225" t="str">
        <f>B5</f>
        <v xml:space="preserve">ÖZEL YENİ BALIKESİR KAPLAN MIDIK OO </v>
      </c>
      <c r="F18" s="225"/>
      <c r="G18" s="225"/>
      <c r="H18" s="225"/>
      <c r="I18" s="225" t="str">
        <f>B6</f>
        <v xml:space="preserve">Güvemçetmi Ortaokulu </v>
      </c>
      <c r="J18" s="225"/>
      <c r="K18" s="225"/>
      <c r="L18" s="225"/>
      <c r="M18" s="56"/>
      <c r="N18" s="56"/>
      <c r="O18" s="88" t="s">
        <v>157</v>
      </c>
    </row>
    <row r="19" spans="1:15" ht="15" customHeight="1" x14ac:dyDescent="0.2">
      <c r="A19" s="52">
        <v>10</v>
      </c>
      <c r="B19" s="55" t="s">
        <v>17</v>
      </c>
      <c r="C19" s="118">
        <v>45714</v>
      </c>
      <c r="D19" s="54">
        <v>0.52083333333333337</v>
      </c>
      <c r="E19" s="225" t="str">
        <f>B7</f>
        <v xml:space="preserve">Savaştepe Fatih Ortaokulu </v>
      </c>
      <c r="F19" s="225"/>
      <c r="G19" s="225"/>
      <c r="H19" s="225"/>
      <c r="I19" s="225" t="str">
        <f>B8</f>
        <v xml:space="preserve">Şehit Erbil Arslan Ortaokulu </v>
      </c>
      <c r="J19" s="225"/>
      <c r="K19" s="225"/>
      <c r="L19" s="225"/>
      <c r="M19" s="56"/>
      <c r="N19" s="56"/>
      <c r="O19" s="88" t="s">
        <v>157</v>
      </c>
    </row>
    <row r="20" spans="1:15" ht="15" customHeight="1" x14ac:dyDescent="0.2">
      <c r="A20" s="52">
        <v>11</v>
      </c>
      <c r="B20" s="55" t="s">
        <v>13</v>
      </c>
      <c r="C20" s="118">
        <v>45714</v>
      </c>
      <c r="D20" s="54">
        <v>0.58333333333333337</v>
      </c>
      <c r="E20" s="225" t="str">
        <f>F6</f>
        <v xml:space="preserve">Albay Cafer Tayyar-Nuran Oğuz Ortaokulu </v>
      </c>
      <c r="F20" s="225"/>
      <c r="G20" s="225"/>
      <c r="H20" s="225"/>
      <c r="I20" s="225" t="str">
        <f>F7</f>
        <v xml:space="preserve">Yarış Ortaokulu </v>
      </c>
      <c r="J20" s="225"/>
      <c r="K20" s="225"/>
      <c r="L20" s="225"/>
      <c r="M20" s="56"/>
      <c r="N20" s="56"/>
      <c r="O20" s="88" t="s">
        <v>157</v>
      </c>
    </row>
    <row r="21" spans="1:15" ht="15" customHeight="1" x14ac:dyDescent="0.2">
      <c r="A21" s="119">
        <v>12</v>
      </c>
      <c r="B21" s="90" t="s">
        <v>24</v>
      </c>
      <c r="C21" s="120">
        <v>45715</v>
      </c>
      <c r="D21" s="121">
        <v>0.45833333333333331</v>
      </c>
      <c r="E21" s="228" t="str">
        <f>J6</f>
        <v xml:space="preserve">ÖZEL YEDİ İKLİM BENGİ KOLEJİ ORTAOKULU </v>
      </c>
      <c r="F21" s="228"/>
      <c r="G21" s="228"/>
      <c r="H21" s="228"/>
      <c r="I21" s="228" t="str">
        <f>J7</f>
        <v xml:space="preserve">Şehit Yüzbaşı İlker Acar Ortaokulu </v>
      </c>
      <c r="J21" s="228"/>
      <c r="K21" s="228"/>
      <c r="L21" s="228"/>
      <c r="M21" s="93"/>
      <c r="N21" s="93"/>
      <c r="O21" s="94" t="s">
        <v>157</v>
      </c>
    </row>
    <row r="22" spans="1:15" ht="15" customHeight="1" x14ac:dyDescent="0.2"/>
    <row r="23" spans="1:15" ht="15" customHeight="1" x14ac:dyDescent="0.2">
      <c r="A23" s="45" t="s">
        <v>3</v>
      </c>
      <c r="B23" s="45" t="s">
        <v>4</v>
      </c>
      <c r="C23" s="45" t="s">
        <v>5</v>
      </c>
      <c r="D23" s="45" t="s">
        <v>6</v>
      </c>
      <c r="E23" s="203" t="s">
        <v>7</v>
      </c>
      <c r="F23" s="205"/>
      <c r="G23" s="205"/>
      <c r="H23" s="204"/>
      <c r="I23" s="203" t="s">
        <v>8</v>
      </c>
      <c r="J23" s="205"/>
      <c r="K23" s="205"/>
      <c r="L23" s="204"/>
      <c r="M23" s="203" t="s">
        <v>9</v>
      </c>
      <c r="N23" s="204"/>
      <c r="O23" s="45" t="s">
        <v>10</v>
      </c>
    </row>
    <row r="24" spans="1:15" ht="15" customHeight="1" x14ac:dyDescent="0.2">
      <c r="A24" s="46" t="s">
        <v>38</v>
      </c>
      <c r="B24" s="46" t="s">
        <v>75</v>
      </c>
      <c r="C24" s="86">
        <v>45720</v>
      </c>
      <c r="D24" s="47">
        <v>0.4375</v>
      </c>
      <c r="E24" s="193" t="s">
        <v>152</v>
      </c>
      <c r="F24" s="194"/>
      <c r="G24" s="194"/>
      <c r="H24" s="195"/>
      <c r="I24" s="193" t="s">
        <v>153</v>
      </c>
      <c r="J24" s="194"/>
      <c r="K24" s="194"/>
      <c r="L24" s="195"/>
      <c r="M24" s="48"/>
      <c r="N24" s="48"/>
      <c r="O24" s="88" t="s">
        <v>157</v>
      </c>
    </row>
    <row r="25" spans="1:15" ht="15" customHeight="1" x14ac:dyDescent="0.2">
      <c r="A25" s="46" t="s">
        <v>39</v>
      </c>
      <c r="B25" s="46" t="s">
        <v>76</v>
      </c>
      <c r="C25" s="86">
        <v>45720</v>
      </c>
      <c r="D25" s="47">
        <v>0.5</v>
      </c>
      <c r="E25" s="193" t="s">
        <v>31</v>
      </c>
      <c r="F25" s="194"/>
      <c r="G25" s="194"/>
      <c r="H25" s="195"/>
      <c r="I25" s="193" t="s">
        <v>154</v>
      </c>
      <c r="J25" s="194"/>
      <c r="K25" s="194"/>
      <c r="L25" s="195"/>
      <c r="M25" s="48"/>
      <c r="N25" s="48"/>
      <c r="O25" s="88" t="s">
        <v>157</v>
      </c>
    </row>
    <row r="26" spans="1:15" ht="15" customHeight="1" x14ac:dyDescent="0.2">
      <c r="A26" s="46" t="s">
        <v>40</v>
      </c>
      <c r="B26" s="46" t="s">
        <v>77</v>
      </c>
      <c r="C26" s="86">
        <v>45720</v>
      </c>
      <c r="D26" s="47">
        <v>0.5625</v>
      </c>
      <c r="E26" s="193" t="s">
        <v>32</v>
      </c>
      <c r="F26" s="194"/>
      <c r="G26" s="194"/>
      <c r="H26" s="195"/>
      <c r="I26" s="193" t="s">
        <v>155</v>
      </c>
      <c r="J26" s="194"/>
      <c r="K26" s="194"/>
      <c r="L26" s="195"/>
      <c r="M26" s="48"/>
      <c r="N26" s="48"/>
      <c r="O26" s="88" t="s">
        <v>157</v>
      </c>
    </row>
    <row r="27" spans="1:15" ht="15" customHeight="1" x14ac:dyDescent="0.2">
      <c r="A27" s="46" t="s">
        <v>52</v>
      </c>
      <c r="B27" s="46" t="s">
        <v>78</v>
      </c>
      <c r="C27" s="86">
        <v>45720</v>
      </c>
      <c r="D27" s="47">
        <v>0.625</v>
      </c>
      <c r="E27" s="193" t="s">
        <v>51</v>
      </c>
      <c r="F27" s="194"/>
      <c r="G27" s="194"/>
      <c r="H27" s="195"/>
      <c r="I27" s="193" t="s">
        <v>156</v>
      </c>
      <c r="J27" s="194"/>
      <c r="K27" s="194"/>
      <c r="L27" s="195"/>
      <c r="M27" s="48"/>
      <c r="N27" s="48"/>
      <c r="O27" s="88" t="s">
        <v>157</v>
      </c>
    </row>
    <row r="28" spans="1:15" ht="15" customHeight="1" x14ac:dyDescent="0.2"/>
    <row r="29" spans="1:15" ht="15" customHeight="1" x14ac:dyDescent="0.2">
      <c r="A29" s="45" t="s">
        <v>3</v>
      </c>
      <c r="B29" s="45" t="s">
        <v>4</v>
      </c>
      <c r="C29" s="45" t="s">
        <v>5</v>
      </c>
      <c r="D29" s="45" t="s">
        <v>6</v>
      </c>
      <c r="E29" s="203" t="s">
        <v>7</v>
      </c>
      <c r="F29" s="205"/>
      <c r="G29" s="205"/>
      <c r="H29" s="204"/>
      <c r="I29" s="203" t="s">
        <v>8</v>
      </c>
      <c r="J29" s="205"/>
      <c r="K29" s="205"/>
      <c r="L29" s="204"/>
      <c r="M29" s="203" t="s">
        <v>9</v>
      </c>
      <c r="N29" s="204"/>
      <c r="O29" s="45" t="s">
        <v>10</v>
      </c>
    </row>
    <row r="30" spans="1:15" ht="15" customHeight="1" x14ac:dyDescent="0.2">
      <c r="A30" s="46" t="s">
        <v>108</v>
      </c>
      <c r="B30" s="46"/>
      <c r="C30" s="86">
        <v>45722</v>
      </c>
      <c r="D30" s="47">
        <v>0.45833333333333331</v>
      </c>
      <c r="E30" s="193" t="s">
        <v>79</v>
      </c>
      <c r="F30" s="194"/>
      <c r="G30" s="194"/>
      <c r="H30" s="195"/>
      <c r="I30" s="193" t="s">
        <v>80</v>
      </c>
      <c r="J30" s="194"/>
      <c r="K30" s="194"/>
      <c r="L30" s="195"/>
      <c r="M30" s="48"/>
      <c r="N30" s="48"/>
      <c r="O30" s="88" t="s">
        <v>157</v>
      </c>
    </row>
    <row r="31" spans="1:15" ht="15" customHeight="1" x14ac:dyDescent="0.2">
      <c r="A31" s="46" t="s">
        <v>109</v>
      </c>
      <c r="B31" s="46"/>
      <c r="C31" s="86">
        <v>45722</v>
      </c>
      <c r="D31" s="47">
        <v>0.52083333333333337</v>
      </c>
      <c r="E31" s="193" t="s">
        <v>81</v>
      </c>
      <c r="F31" s="194"/>
      <c r="G31" s="194"/>
      <c r="H31" s="195"/>
      <c r="I31" s="193" t="s">
        <v>82</v>
      </c>
      <c r="J31" s="194"/>
      <c r="K31" s="194"/>
      <c r="L31" s="195"/>
      <c r="M31" s="48"/>
      <c r="N31" s="48"/>
      <c r="O31" s="88" t="s">
        <v>157</v>
      </c>
    </row>
    <row r="32" spans="1:15" ht="15" customHeight="1" x14ac:dyDescent="0.2"/>
    <row r="33" spans="1:15" ht="15" customHeight="1" x14ac:dyDescent="0.2">
      <c r="A33" s="45" t="s">
        <v>3</v>
      </c>
      <c r="B33" s="45" t="s">
        <v>4</v>
      </c>
      <c r="C33" s="45" t="s">
        <v>5</v>
      </c>
      <c r="D33" s="45" t="s">
        <v>6</v>
      </c>
      <c r="E33" s="203" t="s">
        <v>7</v>
      </c>
      <c r="F33" s="205"/>
      <c r="G33" s="205"/>
      <c r="H33" s="204"/>
      <c r="I33" s="203" t="s">
        <v>8</v>
      </c>
      <c r="J33" s="205"/>
      <c r="K33" s="205"/>
      <c r="L33" s="204"/>
      <c r="M33" s="203" t="s">
        <v>9</v>
      </c>
      <c r="N33" s="204"/>
      <c r="O33" s="45" t="s">
        <v>10</v>
      </c>
    </row>
    <row r="34" spans="1:15" ht="15" customHeight="1" x14ac:dyDescent="0.2">
      <c r="A34" s="46" t="s">
        <v>104</v>
      </c>
      <c r="B34" s="46" t="s">
        <v>106</v>
      </c>
      <c r="C34" s="86">
        <v>45726</v>
      </c>
      <c r="D34" s="47">
        <v>0.45833333333333331</v>
      </c>
      <c r="E34" s="193" t="s">
        <v>110</v>
      </c>
      <c r="F34" s="194"/>
      <c r="G34" s="194"/>
      <c r="H34" s="195"/>
      <c r="I34" s="193" t="s">
        <v>111</v>
      </c>
      <c r="J34" s="194"/>
      <c r="K34" s="194"/>
      <c r="L34" s="195"/>
      <c r="M34" s="48"/>
      <c r="N34" s="48"/>
      <c r="O34" s="88" t="s">
        <v>157</v>
      </c>
    </row>
    <row r="35" spans="1:15" ht="15" customHeight="1" x14ac:dyDescent="0.2">
      <c r="A35" s="46" t="s">
        <v>105</v>
      </c>
      <c r="B35" s="46" t="s">
        <v>107</v>
      </c>
      <c r="C35" s="86">
        <v>45726</v>
      </c>
      <c r="D35" s="47">
        <v>0.52083333333333337</v>
      </c>
      <c r="E35" s="193" t="s">
        <v>112</v>
      </c>
      <c r="F35" s="194"/>
      <c r="G35" s="194"/>
      <c r="H35" s="195"/>
      <c r="I35" s="193" t="s">
        <v>113</v>
      </c>
      <c r="J35" s="194"/>
      <c r="K35" s="194"/>
      <c r="L35" s="195"/>
      <c r="M35" s="48"/>
      <c r="N35" s="48"/>
      <c r="O35" s="88" t="s">
        <v>157</v>
      </c>
    </row>
    <row r="36" spans="1:15" ht="15" customHeight="1" x14ac:dyDescent="0.2"/>
    <row r="37" spans="1:15" ht="15" customHeight="1" x14ac:dyDescent="0.2">
      <c r="A37" s="72"/>
      <c r="B37" s="213" t="s">
        <v>114</v>
      </c>
      <c r="C37" s="213"/>
      <c r="D37" s="213"/>
    </row>
    <row r="38" spans="1:15" ht="15" customHeight="1" x14ac:dyDescent="0.2">
      <c r="A38" s="72">
        <v>1</v>
      </c>
      <c r="B38" s="156"/>
      <c r="C38" s="156"/>
      <c r="D38" s="156"/>
    </row>
    <row r="39" spans="1:15" ht="15" customHeight="1" x14ac:dyDescent="0.2">
      <c r="A39" s="72">
        <v>2</v>
      </c>
      <c r="B39" s="156"/>
      <c r="C39" s="156"/>
      <c r="D39" s="156"/>
    </row>
    <row r="40" spans="1:15" ht="15" customHeight="1" x14ac:dyDescent="0.2">
      <c r="A40" s="72">
        <v>3</v>
      </c>
      <c r="B40" s="156"/>
      <c r="C40" s="156"/>
      <c r="D40" s="156"/>
    </row>
    <row r="41" spans="1:15" ht="15" customHeight="1" x14ac:dyDescent="0.2">
      <c r="A41" s="72">
        <v>4</v>
      </c>
      <c r="B41" s="156"/>
      <c r="C41" s="156"/>
      <c r="D41" s="156"/>
    </row>
  </sheetData>
  <mergeCells count="73">
    <mergeCell ref="B37:D37"/>
    <mergeCell ref="B38:D38"/>
    <mergeCell ref="B39:D39"/>
    <mergeCell ref="B40:D40"/>
    <mergeCell ref="B41:D41"/>
    <mergeCell ref="M9:N9"/>
    <mergeCell ref="E16:H16"/>
    <mergeCell ref="I16:L16"/>
    <mergeCell ref="E10:H10"/>
    <mergeCell ref="I10:L10"/>
    <mergeCell ref="E11:H11"/>
    <mergeCell ref="I11:L11"/>
    <mergeCell ref="E9:H9"/>
    <mergeCell ref="I9:L9"/>
    <mergeCell ref="F6:H6"/>
    <mergeCell ref="J6:L6"/>
    <mergeCell ref="F7:H7"/>
    <mergeCell ref="J7:L7"/>
    <mergeCell ref="B8:D8"/>
    <mergeCell ref="F8:H8"/>
    <mergeCell ref="J8:L8"/>
    <mergeCell ref="A2:O3"/>
    <mergeCell ref="B4:D4"/>
    <mergeCell ref="F4:H4"/>
    <mergeCell ref="J4:L4"/>
    <mergeCell ref="F5:H5"/>
    <mergeCell ref="J5:L5"/>
    <mergeCell ref="I17:L17"/>
    <mergeCell ref="E18:H18"/>
    <mergeCell ref="E20:H20"/>
    <mergeCell ref="I20:L20"/>
    <mergeCell ref="M23:N23"/>
    <mergeCell ref="I18:L18"/>
    <mergeCell ref="E21:H21"/>
    <mergeCell ref="E19:H19"/>
    <mergeCell ref="I19:L19"/>
    <mergeCell ref="I21:L21"/>
    <mergeCell ref="E30:H30"/>
    <mergeCell ref="I30:L30"/>
    <mergeCell ref="E29:H29"/>
    <mergeCell ref="I29:L29"/>
    <mergeCell ref="M29:N29"/>
    <mergeCell ref="E26:H26"/>
    <mergeCell ref="I26:L26"/>
    <mergeCell ref="E27:H27"/>
    <mergeCell ref="I27:L27"/>
    <mergeCell ref="E24:H24"/>
    <mergeCell ref="I24:L24"/>
    <mergeCell ref="E25:H25"/>
    <mergeCell ref="I25:L25"/>
    <mergeCell ref="E31:H31"/>
    <mergeCell ref="I31:L31"/>
    <mergeCell ref="B5:D5"/>
    <mergeCell ref="B6:D6"/>
    <mergeCell ref="B7:D7"/>
    <mergeCell ref="E15:H15"/>
    <mergeCell ref="I15:L15"/>
    <mergeCell ref="E12:H12"/>
    <mergeCell ref="I12:L12"/>
    <mergeCell ref="E13:H13"/>
    <mergeCell ref="I13:L13"/>
    <mergeCell ref="E14:H14"/>
    <mergeCell ref="I14:L14"/>
    <mergeCell ref="E23:H23"/>
    <mergeCell ref="I23:L23"/>
    <mergeCell ref="E17:H17"/>
    <mergeCell ref="E35:H35"/>
    <mergeCell ref="I35:L35"/>
    <mergeCell ref="E33:H33"/>
    <mergeCell ref="I33:L33"/>
    <mergeCell ref="M33:N33"/>
    <mergeCell ref="E34:H34"/>
    <mergeCell ref="I34:L34"/>
  </mergeCells>
  <pageMargins left="0.31496062992125984" right="0.31496062992125984" top="0.3543307086614173" bottom="0.354330708661417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4</vt:i4>
      </vt:variant>
    </vt:vector>
  </HeadingPairs>
  <TitlesOfParts>
    <vt:vector size="16" baseType="lpstr">
      <vt:lpstr>GENÇ A ERKEK MERKEZ</vt:lpstr>
      <vt:lpstr>GENÇ A ERKEK KÖRFEZ</vt:lpstr>
      <vt:lpstr>GENÇ A ERKEK MARMARA</vt:lpstr>
      <vt:lpstr>GENÇ A KIZ MERKEZ</vt:lpstr>
      <vt:lpstr>YILDIZ ERKEK MERKEZ</vt:lpstr>
      <vt:lpstr>YILDIZ ERKEK KÖRFEZ</vt:lpstr>
      <vt:lpstr>YILDIZ ERKEK MARMARA</vt:lpstr>
      <vt:lpstr>YILDIZ KIZ</vt:lpstr>
      <vt:lpstr>KÜÇÜK ERKEK MERKEZ</vt:lpstr>
      <vt:lpstr>KÜÇÜK ERKEK KÖRFEZ</vt:lpstr>
      <vt:lpstr>KÜÇÜK ERKEK MARMARA</vt:lpstr>
      <vt:lpstr>KÜÇÜK KIZ</vt:lpstr>
      <vt:lpstr>'GENÇ A ERKEK KÖRFEZ'!Yazdırma_Alanı</vt:lpstr>
      <vt:lpstr>'KÜÇÜK ERKEK MARMARA'!Yazdırma_Alanı</vt:lpstr>
      <vt:lpstr>'KÜÇÜK KIZ'!Yazdırma_Alanı</vt:lpstr>
      <vt:lpstr>'YILDIZ KIZ'!Yazdırma_Alanı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2024-11-20T13:01:24Z</dcterms:modified>
</cp:coreProperties>
</file>